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ura.zaharova\Work Folders\Desktop\14.04 PV\"/>
    </mc:Choice>
  </mc:AlternateContent>
  <bookViews>
    <workbookView xWindow="0" yWindow="0" windowWidth="23040" windowHeight="9252"/>
  </bookViews>
  <sheets>
    <sheet name="Aktivitāte" sheetId="1" r:id="rId1"/>
    <sheet name="Ārzemes" sheetId="2" r:id="rId2"/>
  </sheets>
  <calcPr calcId="152511"/>
</workbook>
</file>

<file path=xl/calcChain.xml><?xml version="1.0" encoding="utf-8"?>
<calcChain xmlns="http://schemas.openxmlformats.org/spreadsheetml/2006/main">
  <c r="C36" i="2" l="1"/>
  <c r="E48" i="1"/>
  <c r="D47" i="1"/>
  <c r="D50" i="1" s="1"/>
  <c r="C47" i="1"/>
  <c r="C50" i="1" s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50" i="1" l="1"/>
  <c r="E47" i="1"/>
</calcChain>
</file>

<file path=xl/sharedStrings.xml><?xml version="1.0" encoding="utf-8"?>
<sst xmlns="http://schemas.openxmlformats.org/spreadsheetml/2006/main" count="91" uniqueCount="87">
  <si>
    <t>Parakstu skaits pašvaldībās un ārzemēs kopā</t>
  </si>
  <si>
    <t>Parakstu vākšana tautas nobalsošanas ierosināšanai par apturētā likuma “Grozījumi Likumā par ostām” atcelšanu</t>
  </si>
  <si>
    <t>Nr.</t>
  </si>
  <si>
    <t>Pašvaldība</t>
  </si>
  <si>
    <t>Balsstiesīgie*</t>
  </si>
  <si>
    <t>%</t>
  </si>
  <si>
    <t>Aizkraukles novads</t>
  </si>
  <si>
    <t>Alūksnes novads</t>
  </si>
  <si>
    <t>Augšdaugavas novads</t>
  </si>
  <si>
    <t>Balvu novads</t>
  </si>
  <si>
    <t>Bauskas novads</t>
  </si>
  <si>
    <t>Cēsu novads</t>
  </si>
  <si>
    <t>Daugavpils valstspilsēta</t>
  </si>
  <si>
    <t>Dienvidkurzemes novads</t>
  </si>
  <si>
    <t>Dobeles novads</t>
  </si>
  <si>
    <t>Gulbenes novads</t>
  </si>
  <si>
    <t>Jelgavas novads</t>
  </si>
  <si>
    <t>Jelgavas valstspilsēta</t>
  </si>
  <si>
    <t>Jēkabpils novads</t>
  </si>
  <si>
    <t>Jūrmalas valstspilsēta</t>
  </si>
  <si>
    <t>Krāslavas novads</t>
  </si>
  <si>
    <t>Kuldīgas novads</t>
  </si>
  <si>
    <t>Liepājas valstspilsēta</t>
  </si>
  <si>
    <t>Limbažu novads</t>
  </si>
  <si>
    <t>Ludzas novads</t>
  </si>
  <si>
    <t>Līvānu novads</t>
  </si>
  <si>
    <t>Madonas novads</t>
  </si>
  <si>
    <t>Mārupes novads</t>
  </si>
  <si>
    <t>Ogres novads</t>
  </si>
  <si>
    <t>Olaines novads</t>
  </si>
  <si>
    <t>Preiļu novads</t>
  </si>
  <si>
    <t>Ropažu novads</t>
  </si>
  <si>
    <t>Rēzeknes novads</t>
  </si>
  <si>
    <t>Rēzeknes valstspilsēta</t>
  </si>
  <si>
    <t>Rīgas valstspilsēta</t>
  </si>
  <si>
    <t>Salaspils novads</t>
  </si>
  <si>
    <t>Saldus novads</t>
  </si>
  <si>
    <t>Saulkrastu novads</t>
  </si>
  <si>
    <t>Siguldas novads</t>
  </si>
  <si>
    <t>Smiltenes novads</t>
  </si>
  <si>
    <t>Talsu novads</t>
  </si>
  <si>
    <t>Tukuma novads</t>
  </si>
  <si>
    <t>Valkas novads</t>
  </si>
  <si>
    <t>Valmieras novads</t>
  </si>
  <si>
    <t>Varakļānu novads</t>
  </si>
  <si>
    <t>Ventspils novads</t>
  </si>
  <si>
    <t>Ventspils valstspilsēta</t>
  </si>
  <si>
    <t>Ādažu novads</t>
  </si>
  <si>
    <t>Ķekavas novads</t>
  </si>
  <si>
    <t>Latvijā kopā:</t>
  </si>
  <si>
    <t>Ārzemes</t>
  </si>
  <si>
    <t>Kopā:</t>
  </si>
  <si>
    <t>* Atbilstoši Pilsonības un migrācijas lietu pārvaldes datiem par vēlētāju skaitu uz 07.02.2022.</t>
  </si>
  <si>
    <t>Parakstu skaits ārvalstīs</t>
  </si>
  <si>
    <t>Pārstāvniecības</t>
  </si>
  <si>
    <t xml:space="preserve">Apvienotie Arābu Emirāti </t>
  </si>
  <si>
    <t xml:space="preserve">Amerikas Savienotās Valstis </t>
  </si>
  <si>
    <t>Austrālija</t>
  </si>
  <si>
    <t>Austrija</t>
  </si>
  <si>
    <t>Azerbaidžāna</t>
  </si>
  <si>
    <t>Beļģija</t>
  </si>
  <si>
    <t>Čehija</t>
  </si>
  <si>
    <t>Dānija</t>
  </si>
  <si>
    <t>Ēģipte</t>
  </si>
  <si>
    <t>Francija</t>
  </si>
  <si>
    <t>Grieķijas</t>
  </si>
  <si>
    <t>Gruzija</t>
  </si>
  <si>
    <t>Igaunija</t>
  </si>
  <si>
    <t>Indija</t>
  </si>
  <si>
    <t>Īrija</t>
  </si>
  <si>
    <t>Itālija</t>
  </si>
  <si>
    <t>Izraēla</t>
  </si>
  <si>
    <t>Japāna</t>
  </si>
  <si>
    <t>Kanāda</t>
  </si>
  <si>
    <t>Kazahstāna</t>
  </si>
  <si>
    <t>Ķīna</t>
  </si>
  <si>
    <t>Dienvidkoreja</t>
  </si>
  <si>
    <t>Lielbritānijas un Ziemeļīrijas 
 Apvienotā Karaliste</t>
  </si>
  <si>
    <t>Nīderlande</t>
  </si>
  <si>
    <t>Norvēģija</t>
  </si>
  <si>
    <t>Somija</t>
  </si>
  <si>
    <t>Spānija</t>
  </si>
  <si>
    <t>Turcija</t>
  </si>
  <si>
    <t>Uzbekistāna</t>
  </si>
  <si>
    <t>Vācija</t>
  </si>
  <si>
    <t>Zviedrija</t>
  </si>
  <si>
    <t>Līdzskaitāmo parakstu skaits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</si>
</sst>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color rgb="FF000000"/>
      <name val="Arial"/>
      <scheme val="minor"/>
    </font>
    <font>
      <b/>
      <sz val="12"/>
      <color rgb="FFFFFFFF"/>
      <name val="Arial"/>
    </font>
    <font>
      <sz val="10"/>
      <name val="Arial"/>
    </font>
    <font>
      <b/>
      <sz val="12"/>
      <color rgb="FF0B5394"/>
      <name val="Arial"/>
    </font>
    <font>
      <sz val="12"/>
      <color theme="1"/>
      <name val="Arial"/>
    </font>
    <font>
      <b/>
      <sz val="12"/>
      <color theme="1"/>
      <name val="Arial"/>
    </font>
    <font>
      <b/>
      <sz val="11"/>
      <color rgb="FFFFFFFF"/>
      <name val="Arial"/>
    </font>
    <font>
      <sz val="10"/>
      <color theme="1"/>
      <name val="Arial"/>
    </font>
    <font>
      <sz val="10"/>
      <color theme="1"/>
      <name val="Arial"/>
      <scheme val="minor"/>
    </font>
    <font>
      <sz val="11"/>
      <color theme="1"/>
      <name val="Arial"/>
      <scheme val="minor"/>
    </font>
    <font>
      <sz val="11"/>
      <color theme="1"/>
      <name val="Calibri"/>
    </font>
    <font>
      <b/>
      <sz val="10"/>
      <color theme="1"/>
      <name val="Arial"/>
    </font>
    <font>
      <b/>
      <sz val="10"/>
      <color theme="1"/>
      <name val="Arial"/>
      <scheme val="minor"/>
    </font>
    <font>
      <b/>
      <sz val="12"/>
      <color theme="2"/>
      <name val="Arial"/>
      <family val="2"/>
    </font>
    <font>
      <b/>
      <sz val="11"/>
      <color rgb="FFFFFFFF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3D85C6"/>
        <bgColor rgb="FF3D85C6"/>
      </patternFill>
    </fill>
    <fill>
      <patternFill patternType="solid">
        <fgColor rgb="FF5B95F9"/>
        <bgColor rgb="FF5B95F9"/>
      </patternFill>
    </fill>
    <fill>
      <patternFill patternType="solid">
        <fgColor rgb="FFFFFFFF"/>
        <bgColor rgb="FFFFFFFF"/>
      </patternFill>
    </fill>
    <fill>
      <patternFill patternType="solid">
        <fgColor rgb="FFE8F0FE"/>
        <bgColor rgb="FFE8F0FE"/>
      </patternFill>
    </fill>
    <fill>
      <patternFill patternType="solid">
        <fgColor rgb="FF6D9EEB"/>
        <bgColor rgb="FF6D9EEB"/>
      </patternFill>
    </fill>
    <fill>
      <patternFill patternType="solid">
        <fgColor rgb="FFF1C232"/>
        <bgColor rgb="FFF1C232"/>
      </patternFill>
    </fill>
    <fill>
      <patternFill patternType="solid">
        <fgColor rgb="FFE06666"/>
        <bgColor rgb="FFE06666"/>
      </patternFill>
    </fill>
    <fill>
      <patternFill patternType="solid">
        <fgColor rgb="FF6FA8DC"/>
        <bgColor rgb="FF6FA8DC"/>
      </patternFill>
    </fill>
    <fill>
      <patternFill patternType="solid">
        <fgColor theme="0"/>
        <bgColor theme="0"/>
      </patternFill>
    </fill>
    <fill>
      <patternFill patternType="solid">
        <fgColor rgb="FF9FC5E8"/>
        <bgColor rgb="FF9FC5E8"/>
      </patternFill>
    </fill>
    <fill>
      <patternFill patternType="solid">
        <fgColor theme="4" tint="0.39997558519241921"/>
        <bgColor rgb="FF6D9EEB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8761D"/>
      </left>
      <right style="thin">
        <color rgb="FF38761D"/>
      </right>
      <top/>
      <bottom style="thin">
        <color rgb="FF38761D"/>
      </bottom>
      <diagonal/>
    </border>
    <border>
      <left style="thin">
        <color rgb="FF38761D"/>
      </left>
      <right/>
      <top/>
      <bottom style="thin">
        <color rgb="FF38761D"/>
      </bottom>
      <diagonal/>
    </border>
    <border>
      <left style="thin">
        <color rgb="FF38761D"/>
      </left>
      <right style="thin">
        <color rgb="FF38761D"/>
      </right>
      <top style="thin">
        <color rgb="FF38761D"/>
      </top>
      <bottom style="thin">
        <color rgb="FF38761D"/>
      </bottom>
      <diagonal/>
    </border>
    <border>
      <left style="thin">
        <color rgb="FF38761D"/>
      </left>
      <right/>
      <top style="thin">
        <color rgb="FF38761D"/>
      </top>
      <bottom style="thin">
        <color rgb="FF38761D"/>
      </bottom>
      <diagonal/>
    </border>
  </borders>
  <cellStyleXfs count="1">
    <xf numFmtId="0" fontId="0" fillId="0" borderId="0"/>
  </cellStyleXfs>
  <cellXfs count="71">
    <xf numFmtId="0" fontId="0" fillId="0" borderId="0" xfId="0" applyFont="1" applyAlignment="1"/>
    <xf numFmtId="0" fontId="4" fillId="5" borderId="4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top"/>
    </xf>
    <xf numFmtId="0" fontId="5" fillId="4" borderId="4" xfId="0" applyFont="1" applyFill="1" applyBorder="1" applyAlignment="1">
      <alignment vertical="top"/>
    </xf>
    <xf numFmtId="0" fontId="5" fillId="4" borderId="4" xfId="0" applyFont="1" applyFill="1" applyBorder="1" applyAlignment="1">
      <alignment vertical="top"/>
    </xf>
    <xf numFmtId="0" fontId="7" fillId="4" borderId="0" xfId="0" applyFont="1" applyFill="1" applyAlignment="1">
      <alignment horizontal="right"/>
    </xf>
    <xf numFmtId="0" fontId="4" fillId="5" borderId="4" xfId="0" applyFont="1" applyFill="1" applyBorder="1" applyAlignment="1">
      <alignment horizontal="center" vertical="top"/>
    </xf>
    <xf numFmtId="0" fontId="5" fillId="5" borderId="4" xfId="0" applyFont="1" applyFill="1" applyBorder="1" applyAlignment="1">
      <alignment vertical="top"/>
    </xf>
    <xf numFmtId="0" fontId="5" fillId="5" borderId="4" xfId="0" applyFont="1" applyFill="1" applyBorder="1" applyAlignment="1">
      <alignment vertical="top"/>
    </xf>
    <xf numFmtId="0" fontId="7" fillId="5" borderId="4" xfId="0" applyFont="1" applyFill="1" applyBorder="1" applyAlignment="1">
      <alignment horizontal="right"/>
    </xf>
    <xf numFmtId="0" fontId="7" fillId="4" borderId="4" xfId="0" applyFont="1" applyFill="1" applyBorder="1" applyAlignment="1">
      <alignment horizontal="right"/>
    </xf>
    <xf numFmtId="0" fontId="7" fillId="5" borderId="4" xfId="0" applyFont="1" applyFill="1" applyBorder="1" applyAlignment="1">
      <alignment horizontal="right"/>
    </xf>
    <xf numFmtId="0" fontId="7" fillId="4" borderId="4" xfId="0" applyFont="1" applyFill="1" applyBorder="1" applyAlignment="1">
      <alignment horizontal="right"/>
    </xf>
    <xf numFmtId="0" fontId="5" fillId="4" borderId="4" xfId="0" applyFont="1" applyFill="1" applyBorder="1" applyAlignment="1"/>
    <xf numFmtId="0" fontId="7" fillId="4" borderId="4" xfId="0" applyFont="1" applyFill="1" applyBorder="1" applyAlignment="1">
      <alignment horizontal="right"/>
    </xf>
    <xf numFmtId="0" fontId="7" fillId="5" borderId="4" xfId="0" applyFont="1" applyFill="1" applyBorder="1" applyAlignment="1">
      <alignment horizontal="right"/>
    </xf>
    <xf numFmtId="0" fontId="5" fillId="5" borderId="4" xfId="0" applyFont="1" applyFill="1" applyBorder="1" applyAlignment="1"/>
    <xf numFmtId="0" fontId="5" fillId="4" borderId="4" xfId="0" applyFont="1" applyFill="1" applyBorder="1" applyAlignment="1">
      <alignment vertical="top"/>
    </xf>
    <xf numFmtId="0" fontId="4" fillId="7" borderId="4" xfId="0" applyFont="1" applyFill="1" applyBorder="1" applyAlignment="1">
      <alignment horizontal="center" vertical="top"/>
    </xf>
    <xf numFmtId="0" fontId="5" fillId="7" borderId="4" xfId="0" applyFont="1" applyFill="1" applyBorder="1" applyAlignment="1">
      <alignment horizontal="right" vertical="top"/>
    </xf>
    <xf numFmtId="0" fontId="5" fillId="7" borderId="4" xfId="0" applyFont="1" applyFill="1" applyBorder="1" applyAlignment="1">
      <alignment vertical="top"/>
    </xf>
    <xf numFmtId="0" fontId="7" fillId="7" borderId="4" xfId="0" applyFont="1" applyFill="1" applyBorder="1" applyAlignment="1">
      <alignment horizontal="right"/>
    </xf>
    <xf numFmtId="2" fontId="7" fillId="7" borderId="4" xfId="0" applyNumberFormat="1" applyFont="1" applyFill="1" applyBorder="1" applyAlignment="1">
      <alignment horizontal="right"/>
    </xf>
    <xf numFmtId="0" fontId="4" fillId="8" borderId="4" xfId="0" applyFont="1" applyFill="1" applyBorder="1" applyAlignment="1">
      <alignment horizontal="center" vertical="top"/>
    </xf>
    <xf numFmtId="0" fontId="5" fillId="8" borderId="4" xfId="0" applyFont="1" applyFill="1" applyBorder="1" applyAlignment="1">
      <alignment vertical="top"/>
    </xf>
    <xf numFmtId="0" fontId="7" fillId="8" borderId="4" xfId="0" applyFont="1" applyFill="1" applyBorder="1" applyAlignment="1">
      <alignment horizontal="right"/>
    </xf>
    <xf numFmtId="2" fontId="7" fillId="8" borderId="4" xfId="0" applyNumberFormat="1" applyFont="1" applyFill="1" applyBorder="1" applyAlignment="1">
      <alignment horizontal="right"/>
    </xf>
    <xf numFmtId="0" fontId="7" fillId="0" borderId="4" xfId="0" applyFont="1" applyBorder="1" applyAlignment="1"/>
    <xf numFmtId="0" fontId="5" fillId="9" borderId="4" xfId="0" applyFont="1" applyFill="1" applyBorder="1" applyAlignment="1">
      <alignment horizontal="right"/>
    </xf>
    <xf numFmtId="0" fontId="5" fillId="9" borderId="4" xfId="0" applyFont="1" applyFill="1" applyBorder="1" applyAlignment="1">
      <alignment horizontal="right"/>
    </xf>
    <xf numFmtId="0" fontId="5" fillId="9" borderId="4" xfId="0" applyFont="1" applyFill="1" applyBorder="1" applyAlignment="1">
      <alignment horizontal="center"/>
    </xf>
    <xf numFmtId="2" fontId="7" fillId="9" borderId="4" xfId="0" applyNumberFormat="1" applyFont="1" applyFill="1" applyBorder="1" applyAlignment="1">
      <alignment horizontal="right"/>
    </xf>
    <xf numFmtId="0" fontId="8" fillId="10" borderId="0" xfId="0" applyFont="1" applyFill="1"/>
    <xf numFmtId="0" fontId="10" fillId="4" borderId="5" xfId="0" applyFont="1" applyFill="1" applyBorder="1" applyAlignment="1">
      <alignment horizontal="center"/>
    </xf>
    <xf numFmtId="0" fontId="10" fillId="4" borderId="6" xfId="0" applyFont="1" applyFill="1" applyBorder="1" applyAlignment="1"/>
    <xf numFmtId="0" fontId="11" fillId="4" borderId="5" xfId="0" applyFont="1" applyFill="1" applyBorder="1" applyAlignment="1">
      <alignment horizontal="center" vertical="top"/>
    </xf>
    <xf numFmtId="0" fontId="10" fillId="5" borderId="7" xfId="0" applyFont="1" applyFill="1" applyBorder="1" applyAlignment="1">
      <alignment horizontal="center"/>
    </xf>
    <xf numFmtId="0" fontId="10" fillId="5" borderId="8" xfId="0" applyFont="1" applyFill="1" applyBorder="1" applyAlignment="1"/>
    <xf numFmtId="0" fontId="11" fillId="5" borderId="5" xfId="0" applyFont="1" applyFill="1" applyBorder="1" applyAlignment="1">
      <alignment horizontal="center" vertical="top"/>
    </xf>
    <xf numFmtId="0" fontId="10" fillId="4" borderId="7" xfId="0" applyFont="1" applyFill="1" applyBorder="1" applyAlignment="1">
      <alignment horizontal="center"/>
    </xf>
    <xf numFmtId="0" fontId="10" fillId="4" borderId="8" xfId="0" applyFont="1" applyFill="1" applyBorder="1" applyAlignment="1"/>
    <xf numFmtId="0" fontId="10" fillId="11" borderId="7" xfId="0" applyFont="1" applyFill="1" applyBorder="1" applyAlignment="1">
      <alignment horizontal="center"/>
    </xf>
    <xf numFmtId="0" fontId="10" fillId="11" borderId="8" xfId="0" applyFont="1" applyFill="1" applyBorder="1" applyAlignment="1"/>
    <xf numFmtId="0" fontId="11" fillId="11" borderId="5" xfId="0" applyFont="1" applyFill="1" applyBorder="1" applyAlignment="1">
      <alignment horizontal="center" vertical="top"/>
    </xf>
    <xf numFmtId="0" fontId="10" fillId="4" borderId="8" xfId="0" applyFont="1" applyFill="1" applyBorder="1" applyAlignment="1">
      <alignment horizontal="left"/>
    </xf>
    <xf numFmtId="0" fontId="11" fillId="10" borderId="5" xfId="0" applyFont="1" applyFill="1" applyBorder="1" applyAlignment="1">
      <alignment horizontal="center" vertical="top"/>
    </xf>
    <xf numFmtId="0" fontId="7" fillId="0" borderId="0" xfId="0" applyFont="1" applyAlignment="1"/>
    <xf numFmtId="0" fontId="7" fillId="0" borderId="5" xfId="0" applyFont="1" applyBorder="1" applyAlignment="1"/>
    <xf numFmtId="0" fontId="11" fillId="0" borderId="0" xfId="0" applyFont="1" applyAlignment="1"/>
    <xf numFmtId="0" fontId="11" fillId="9" borderId="7" xfId="0" applyFont="1" applyFill="1" applyBorder="1" applyAlignment="1">
      <alignment horizontal="right"/>
    </xf>
    <xf numFmtId="0" fontId="11" fillId="9" borderId="5" xfId="0" applyFont="1" applyFill="1" applyBorder="1" applyAlignment="1">
      <alignment horizontal="center"/>
    </xf>
    <xf numFmtId="0" fontId="12" fillId="0" borderId="0" xfId="0" applyFont="1"/>
    <xf numFmtId="0" fontId="6" fillId="2" borderId="4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vertical="center"/>
    </xf>
    <xf numFmtId="0" fontId="13" fillId="6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/>
    </xf>
    <xf numFmtId="2" fontId="7" fillId="12" borderId="4" xfId="0" applyNumberFormat="1" applyFont="1" applyFill="1" applyBorder="1" applyAlignment="1">
      <alignment horizontal="right"/>
    </xf>
    <xf numFmtId="0" fontId="7" fillId="4" borderId="1" xfId="0" applyFont="1" applyFill="1" applyBorder="1" applyAlignment="1"/>
    <xf numFmtId="0" fontId="2" fillId="0" borderId="3" xfId="0" applyFont="1" applyBorder="1"/>
    <xf numFmtId="0" fontId="7" fillId="0" borderId="1" xfId="0" applyFont="1" applyBorder="1" applyAlignment="1"/>
    <xf numFmtId="0" fontId="2" fillId="0" borderId="2" xfId="0" applyFont="1" applyBorder="1"/>
    <xf numFmtId="0" fontId="1" fillId="2" borderId="1" xfId="0" applyFont="1" applyFill="1" applyBorder="1" applyAlignment="1">
      <alignment horizontal="center" wrapText="1"/>
    </xf>
    <xf numFmtId="0" fontId="2" fillId="3" borderId="2" xfId="0" applyFont="1" applyFill="1" applyBorder="1"/>
    <xf numFmtId="0" fontId="3" fillId="4" borderId="1" xfId="0" applyFont="1" applyFill="1" applyBorder="1" applyAlignment="1">
      <alignment horizontal="center" wrapText="1"/>
    </xf>
    <xf numFmtId="0" fontId="2" fillId="4" borderId="2" xfId="0" applyFont="1" applyFill="1" applyBorder="1"/>
    <xf numFmtId="0" fontId="9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2" fillId="3" borderId="3" xfId="0" applyFont="1" applyFill="1" applyBorder="1"/>
    <xf numFmtId="0" fontId="2" fillId="4" borderId="3" xfId="0" applyFont="1" applyFill="1" applyBorder="1"/>
  </cellXfs>
  <cellStyles count="1">
    <cellStyle name="Normal" xfId="0" builtinId="0"/>
  </cellStyles>
  <dxfs count="2"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</dxfs>
  <tableStyles count="1">
    <tableStyle name="Aktivitāte-style" pivot="0" count="2"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_1" displayName="Table_1" ref="D3:E48" headerRowCount="0">
  <tableColumns count="2">
    <tableColumn id="1" name="Column1"/>
    <tableColumn id="2" name="Column2"/>
  </tableColumns>
  <tableStyleInfo name="Aktivitāte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352"/>
  <sheetViews>
    <sheetView tabSelected="1" workbookViewId="0">
      <pane ySplit="2" topLeftCell="A3" activePane="bottomLeft" state="frozen"/>
      <selection pane="bottomLeft" activeCell="F1" sqref="F1"/>
    </sheetView>
  </sheetViews>
  <sheetFormatPr defaultColWidth="12.6640625" defaultRowHeight="15.75" customHeight="1" x14ac:dyDescent="0.25"/>
  <cols>
    <col min="1" max="1" width="4.33203125" customWidth="1"/>
    <col min="2" max="2" width="30.44140625" customWidth="1"/>
    <col min="3" max="4" width="15.88671875" customWidth="1"/>
    <col min="5" max="5" width="9.44140625" customWidth="1"/>
  </cols>
  <sheetData>
    <row r="1" spans="1:5" ht="34.799999999999997" customHeight="1" x14ac:dyDescent="0.3">
      <c r="A1" s="63" t="s">
        <v>0</v>
      </c>
      <c r="B1" s="64"/>
      <c r="C1" s="64"/>
      <c r="D1" s="62"/>
      <c r="E1" s="60"/>
    </row>
    <row r="2" spans="1:5" ht="45.6" customHeight="1" x14ac:dyDescent="0.3">
      <c r="A2" s="65" t="s">
        <v>1</v>
      </c>
      <c r="B2" s="66"/>
      <c r="C2" s="66"/>
      <c r="D2" s="62"/>
      <c r="E2" s="60"/>
    </row>
    <row r="3" spans="1:5" ht="27.6" x14ac:dyDescent="0.25">
      <c r="A3" s="1" t="s">
        <v>2</v>
      </c>
      <c r="B3" s="2" t="s">
        <v>3</v>
      </c>
      <c r="C3" s="3" t="s">
        <v>4</v>
      </c>
      <c r="D3" s="54" t="s">
        <v>86</v>
      </c>
      <c r="E3" s="57" t="s">
        <v>5</v>
      </c>
    </row>
    <row r="4" spans="1:5" ht="15.6" x14ac:dyDescent="0.25">
      <c r="A4" s="4">
        <v>1</v>
      </c>
      <c r="B4" s="5" t="s">
        <v>6</v>
      </c>
      <c r="C4" s="6">
        <v>23513</v>
      </c>
      <c r="D4" s="7">
        <v>68</v>
      </c>
      <c r="E4" s="58">
        <f t="shared" ref="E4:E48" si="0">D4/C4*100</f>
        <v>0.28920171819844342</v>
      </c>
    </row>
    <row r="5" spans="1:5" ht="15.6" x14ac:dyDescent="0.25">
      <c r="A5" s="8">
        <v>2</v>
      </c>
      <c r="B5" s="9" t="s">
        <v>7</v>
      </c>
      <c r="C5" s="10">
        <v>11982</v>
      </c>
      <c r="D5" s="11">
        <v>13</v>
      </c>
      <c r="E5" s="58">
        <f t="shared" si="0"/>
        <v>0.10849607744950759</v>
      </c>
    </row>
    <row r="6" spans="1:5" ht="15.6" x14ac:dyDescent="0.25">
      <c r="A6" s="4">
        <v>3</v>
      </c>
      <c r="B6" s="5" t="s">
        <v>8</v>
      </c>
      <c r="C6" s="6">
        <v>20464</v>
      </c>
      <c r="D6" s="12">
        <v>312</v>
      </c>
      <c r="E6" s="58">
        <f t="shared" si="0"/>
        <v>1.5246286161063332</v>
      </c>
    </row>
    <row r="7" spans="1:5" ht="15.6" x14ac:dyDescent="0.25">
      <c r="A7" s="8">
        <v>4</v>
      </c>
      <c r="B7" s="9" t="s">
        <v>9</v>
      </c>
      <c r="C7" s="10">
        <v>16031</v>
      </c>
      <c r="D7" s="13">
        <v>32</v>
      </c>
      <c r="E7" s="58">
        <f t="shared" si="0"/>
        <v>0.19961324932942426</v>
      </c>
    </row>
    <row r="8" spans="1:5" ht="15.6" x14ac:dyDescent="0.25">
      <c r="A8" s="4">
        <v>5</v>
      </c>
      <c r="B8" s="5" t="s">
        <v>10</v>
      </c>
      <c r="C8" s="6">
        <v>32021</v>
      </c>
      <c r="D8" s="14">
        <v>129</v>
      </c>
      <c r="E8" s="58">
        <f t="shared" si="0"/>
        <v>0.40286062271634238</v>
      </c>
    </row>
    <row r="9" spans="1:5" ht="15.6" x14ac:dyDescent="0.25">
      <c r="A9" s="8">
        <v>6</v>
      </c>
      <c r="B9" s="9" t="s">
        <v>11</v>
      </c>
      <c r="C9" s="10">
        <v>34225</v>
      </c>
      <c r="D9" s="13">
        <v>200</v>
      </c>
      <c r="E9" s="58">
        <f t="shared" si="0"/>
        <v>0.58436815193571956</v>
      </c>
    </row>
    <row r="10" spans="1:5" ht="15.6" x14ac:dyDescent="0.25">
      <c r="A10" s="4">
        <v>7</v>
      </c>
      <c r="B10" s="5" t="s">
        <v>12</v>
      </c>
      <c r="C10" s="6">
        <v>55820</v>
      </c>
      <c r="D10" s="12">
        <v>277</v>
      </c>
      <c r="E10" s="58">
        <f t="shared" si="0"/>
        <v>0.49623790756001435</v>
      </c>
    </row>
    <row r="11" spans="1:5" ht="15.6" x14ac:dyDescent="0.25">
      <c r="A11" s="8">
        <v>8</v>
      </c>
      <c r="B11" s="9" t="s">
        <v>13</v>
      </c>
      <c r="C11" s="10">
        <v>27141</v>
      </c>
      <c r="D11" s="13">
        <v>161</v>
      </c>
      <c r="E11" s="58">
        <f t="shared" si="0"/>
        <v>0.59319848200140002</v>
      </c>
    </row>
    <row r="12" spans="1:5" ht="15.6" x14ac:dyDescent="0.3">
      <c r="A12" s="4">
        <v>9</v>
      </c>
      <c r="B12" s="15" t="s">
        <v>14</v>
      </c>
      <c r="C12" s="6">
        <v>21945</v>
      </c>
      <c r="D12" s="16">
        <v>78</v>
      </c>
      <c r="E12" s="58">
        <f t="shared" si="0"/>
        <v>0.35543403964456599</v>
      </c>
    </row>
    <row r="13" spans="1:5" ht="15.6" x14ac:dyDescent="0.25">
      <c r="A13" s="8">
        <v>10</v>
      </c>
      <c r="B13" s="9" t="s">
        <v>15</v>
      </c>
      <c r="C13" s="10">
        <v>16140</v>
      </c>
      <c r="D13" s="17">
        <v>17</v>
      </c>
      <c r="E13" s="58">
        <f t="shared" si="0"/>
        <v>0.10532837670384138</v>
      </c>
    </row>
    <row r="14" spans="1:5" ht="15.6" x14ac:dyDescent="0.25">
      <c r="A14" s="4">
        <v>11</v>
      </c>
      <c r="B14" s="5" t="s">
        <v>16</v>
      </c>
      <c r="C14" s="6">
        <v>23510</v>
      </c>
      <c r="D14" s="16">
        <v>35</v>
      </c>
      <c r="E14" s="58">
        <f t="shared" si="0"/>
        <v>0.14887282007656316</v>
      </c>
    </row>
    <row r="15" spans="1:5" ht="15.6" x14ac:dyDescent="0.25">
      <c r="A15" s="8">
        <v>12</v>
      </c>
      <c r="B15" s="9" t="s">
        <v>17</v>
      </c>
      <c r="C15" s="10">
        <v>38787</v>
      </c>
      <c r="D15" s="11">
        <v>222</v>
      </c>
      <c r="E15" s="58">
        <f t="shared" si="0"/>
        <v>0.57235671745687988</v>
      </c>
    </row>
    <row r="16" spans="1:5" ht="15.6" x14ac:dyDescent="0.25">
      <c r="A16" s="4">
        <v>13</v>
      </c>
      <c r="B16" s="5" t="s">
        <v>18</v>
      </c>
      <c r="C16" s="6">
        <v>31244</v>
      </c>
      <c r="D16" s="16">
        <v>109</v>
      </c>
      <c r="E16" s="58">
        <f t="shared" si="0"/>
        <v>0.34886698246063247</v>
      </c>
    </row>
    <row r="17" spans="1:5" ht="15.6" x14ac:dyDescent="0.25">
      <c r="A17" s="8">
        <v>14</v>
      </c>
      <c r="B17" s="9" t="s">
        <v>19</v>
      </c>
      <c r="C17" s="10">
        <v>36435</v>
      </c>
      <c r="D17" s="11">
        <v>160</v>
      </c>
      <c r="E17" s="58">
        <f t="shared" si="0"/>
        <v>0.43913819129957454</v>
      </c>
    </row>
    <row r="18" spans="1:5" ht="15.6" x14ac:dyDescent="0.25">
      <c r="A18" s="4">
        <v>15</v>
      </c>
      <c r="B18" s="5" t="s">
        <v>20</v>
      </c>
      <c r="C18" s="6">
        <v>17021</v>
      </c>
      <c r="D18" s="12">
        <v>72</v>
      </c>
      <c r="E18" s="58">
        <f t="shared" si="0"/>
        <v>0.42300687386170027</v>
      </c>
    </row>
    <row r="19" spans="1:5" ht="15.6" x14ac:dyDescent="0.25">
      <c r="A19" s="8">
        <v>16</v>
      </c>
      <c r="B19" s="9" t="s">
        <v>21</v>
      </c>
      <c r="C19" s="10">
        <v>23143</v>
      </c>
      <c r="D19" s="11">
        <v>84</v>
      </c>
      <c r="E19" s="58">
        <f t="shared" si="0"/>
        <v>0.36296072246467614</v>
      </c>
    </row>
    <row r="20" spans="1:5" ht="15.6" x14ac:dyDescent="0.25">
      <c r="A20" s="4">
        <v>17</v>
      </c>
      <c r="B20" s="5" t="s">
        <v>22</v>
      </c>
      <c r="C20" s="6">
        <v>45814</v>
      </c>
      <c r="D20" s="12">
        <v>379</v>
      </c>
      <c r="E20" s="58">
        <f t="shared" si="0"/>
        <v>0.82725804339284936</v>
      </c>
    </row>
    <row r="21" spans="1:5" ht="15.6" x14ac:dyDescent="0.25">
      <c r="A21" s="8">
        <v>18</v>
      </c>
      <c r="B21" s="9" t="s">
        <v>23</v>
      </c>
      <c r="C21" s="10">
        <v>23758</v>
      </c>
      <c r="D21" s="11">
        <v>75</v>
      </c>
      <c r="E21" s="58">
        <f t="shared" si="0"/>
        <v>0.31568313831130568</v>
      </c>
    </row>
    <row r="22" spans="1:5" ht="15.6" x14ac:dyDescent="0.25">
      <c r="A22" s="4">
        <v>19</v>
      </c>
      <c r="B22" s="5" t="s">
        <v>24</v>
      </c>
      <c r="C22" s="6">
        <v>17881</v>
      </c>
      <c r="D22" s="12">
        <v>174</v>
      </c>
      <c r="E22" s="58">
        <f t="shared" si="0"/>
        <v>0.97309993848218779</v>
      </c>
    </row>
    <row r="23" spans="1:5" ht="15.6" x14ac:dyDescent="0.25">
      <c r="A23" s="8">
        <v>20</v>
      </c>
      <c r="B23" s="9" t="s">
        <v>25</v>
      </c>
      <c r="C23" s="10">
        <v>8796</v>
      </c>
      <c r="D23" s="11">
        <v>28</v>
      </c>
      <c r="E23" s="58">
        <f t="shared" si="0"/>
        <v>0.31832651205093221</v>
      </c>
    </row>
    <row r="24" spans="1:5" ht="15.6" x14ac:dyDescent="0.25">
      <c r="A24" s="4">
        <v>21</v>
      </c>
      <c r="B24" s="5" t="s">
        <v>26</v>
      </c>
      <c r="C24" s="6">
        <v>24112</v>
      </c>
      <c r="D24" s="12">
        <v>45</v>
      </c>
      <c r="E24" s="58">
        <f t="shared" si="0"/>
        <v>0.18662906436629065</v>
      </c>
    </row>
    <row r="25" spans="1:5" ht="15.6" x14ac:dyDescent="0.25">
      <c r="A25" s="8">
        <v>22</v>
      </c>
      <c r="B25" s="9" t="s">
        <v>27</v>
      </c>
      <c r="C25" s="10">
        <v>21876</v>
      </c>
      <c r="D25" s="11">
        <v>43</v>
      </c>
      <c r="E25" s="58">
        <f t="shared" si="0"/>
        <v>0.19656244285975499</v>
      </c>
    </row>
    <row r="26" spans="1:5" ht="15.6" x14ac:dyDescent="0.25">
      <c r="A26" s="4">
        <v>23</v>
      </c>
      <c r="B26" s="5" t="s">
        <v>28</v>
      </c>
      <c r="C26" s="6">
        <v>44674</v>
      </c>
      <c r="D26" s="12">
        <v>226</v>
      </c>
      <c r="E26" s="58">
        <f t="shared" si="0"/>
        <v>0.50588709316380898</v>
      </c>
    </row>
    <row r="27" spans="1:5" ht="15.6" x14ac:dyDescent="0.25">
      <c r="A27" s="8">
        <v>24</v>
      </c>
      <c r="B27" s="9" t="s">
        <v>29</v>
      </c>
      <c r="C27" s="10">
        <v>12319</v>
      </c>
      <c r="D27" s="13">
        <v>66</v>
      </c>
      <c r="E27" s="58">
        <f t="shared" si="0"/>
        <v>0.53575777254647294</v>
      </c>
    </row>
    <row r="28" spans="1:5" ht="15.6" x14ac:dyDescent="0.25">
      <c r="A28" s="4">
        <v>25</v>
      </c>
      <c r="B28" s="5" t="s">
        <v>30</v>
      </c>
      <c r="C28" s="6">
        <v>14149</v>
      </c>
      <c r="D28" s="16">
        <v>14</v>
      </c>
      <c r="E28" s="58">
        <f t="shared" si="0"/>
        <v>9.8946922043960703E-2</v>
      </c>
    </row>
    <row r="29" spans="1:5" ht="15.6" x14ac:dyDescent="0.25">
      <c r="A29" s="8">
        <v>26</v>
      </c>
      <c r="B29" s="9" t="s">
        <v>31</v>
      </c>
      <c r="C29" s="10">
        <v>22096</v>
      </c>
      <c r="D29" s="13">
        <v>89</v>
      </c>
      <c r="E29" s="58">
        <f t="shared" si="0"/>
        <v>0.40278783490224473</v>
      </c>
    </row>
    <row r="30" spans="1:5" ht="15.6" x14ac:dyDescent="0.25">
      <c r="A30" s="4">
        <v>27</v>
      </c>
      <c r="B30" s="5" t="s">
        <v>32</v>
      </c>
      <c r="C30" s="6">
        <v>24530</v>
      </c>
      <c r="D30" s="12">
        <v>199</v>
      </c>
      <c r="E30" s="58">
        <f t="shared" si="0"/>
        <v>0.81125152874031803</v>
      </c>
    </row>
    <row r="31" spans="1:5" ht="15.6" x14ac:dyDescent="0.25">
      <c r="A31" s="8">
        <v>28</v>
      </c>
      <c r="B31" s="9" t="s">
        <v>33</v>
      </c>
      <c r="C31" s="10">
        <v>21924</v>
      </c>
      <c r="D31" s="13">
        <v>98</v>
      </c>
      <c r="E31" s="58">
        <f t="shared" si="0"/>
        <v>0.44699872286079179</v>
      </c>
    </row>
    <row r="32" spans="1:5" ht="15.6" x14ac:dyDescent="0.25">
      <c r="A32" s="4">
        <v>29</v>
      </c>
      <c r="B32" s="5" t="s">
        <v>34</v>
      </c>
      <c r="C32" s="6">
        <v>406725</v>
      </c>
      <c r="D32" s="12">
        <v>1306</v>
      </c>
      <c r="E32" s="58">
        <f t="shared" si="0"/>
        <v>0.32110148134488908</v>
      </c>
    </row>
    <row r="33" spans="1:5" ht="15.6" x14ac:dyDescent="0.25">
      <c r="A33" s="8">
        <v>30</v>
      </c>
      <c r="B33" s="9" t="s">
        <v>35</v>
      </c>
      <c r="C33" s="10">
        <v>14501</v>
      </c>
      <c r="D33" s="13">
        <v>63</v>
      </c>
      <c r="E33" s="58">
        <f t="shared" si="0"/>
        <v>0.43445279635887185</v>
      </c>
    </row>
    <row r="34" spans="1:5" ht="15.6" x14ac:dyDescent="0.25">
      <c r="A34" s="4">
        <v>31</v>
      </c>
      <c r="B34" s="5" t="s">
        <v>36</v>
      </c>
      <c r="C34" s="6">
        <v>22604</v>
      </c>
      <c r="D34" s="14">
        <v>48</v>
      </c>
      <c r="E34" s="58">
        <f t="shared" si="0"/>
        <v>0.2123517961422757</v>
      </c>
    </row>
    <row r="35" spans="1:5" ht="15.6" x14ac:dyDescent="0.25">
      <c r="A35" s="8">
        <v>32</v>
      </c>
      <c r="B35" s="9" t="s">
        <v>37</v>
      </c>
      <c r="C35" s="10">
        <v>7699</v>
      </c>
      <c r="D35" s="13">
        <v>41</v>
      </c>
      <c r="E35" s="58">
        <f t="shared" si="0"/>
        <v>0.532536693077023</v>
      </c>
    </row>
    <row r="36" spans="1:5" ht="15.6" x14ac:dyDescent="0.25">
      <c r="A36" s="4">
        <v>33</v>
      </c>
      <c r="B36" s="5" t="s">
        <v>38</v>
      </c>
      <c r="C36" s="6">
        <v>23834</v>
      </c>
      <c r="D36" s="14">
        <v>85</v>
      </c>
      <c r="E36" s="58">
        <f t="shared" si="0"/>
        <v>0.35663338088445079</v>
      </c>
    </row>
    <row r="37" spans="1:5" ht="15.6" x14ac:dyDescent="0.25">
      <c r="A37" s="8">
        <v>34</v>
      </c>
      <c r="B37" s="9" t="s">
        <v>39</v>
      </c>
      <c r="C37" s="10">
        <v>14952</v>
      </c>
      <c r="D37" s="11">
        <v>31</v>
      </c>
      <c r="E37" s="58">
        <f t="shared" si="0"/>
        <v>0.20733012306046014</v>
      </c>
    </row>
    <row r="38" spans="1:5" ht="15.6" x14ac:dyDescent="0.25">
      <c r="A38" s="4">
        <v>35</v>
      </c>
      <c r="B38" s="5" t="s">
        <v>40</v>
      </c>
      <c r="C38" s="6">
        <v>30378</v>
      </c>
      <c r="D38" s="12">
        <v>145</v>
      </c>
      <c r="E38" s="58">
        <f t="shared" si="0"/>
        <v>0.4773191125156363</v>
      </c>
    </row>
    <row r="39" spans="1:5" ht="15.6" x14ac:dyDescent="0.25">
      <c r="A39" s="8">
        <v>36</v>
      </c>
      <c r="B39" s="9" t="s">
        <v>41</v>
      </c>
      <c r="C39" s="10">
        <v>35727</v>
      </c>
      <c r="D39" s="13">
        <v>247</v>
      </c>
      <c r="E39" s="58">
        <f t="shared" si="0"/>
        <v>0.69135387801942505</v>
      </c>
    </row>
    <row r="40" spans="1:5" ht="15.6" x14ac:dyDescent="0.25">
      <c r="A40" s="4">
        <v>37</v>
      </c>
      <c r="B40" s="5" t="s">
        <v>42</v>
      </c>
      <c r="C40" s="6">
        <v>6391</v>
      </c>
      <c r="D40" s="14">
        <v>20</v>
      </c>
      <c r="E40" s="58">
        <f t="shared" si="0"/>
        <v>0.31294007197621659</v>
      </c>
    </row>
    <row r="41" spans="1:5" ht="15.6" x14ac:dyDescent="0.3">
      <c r="A41" s="8">
        <v>38</v>
      </c>
      <c r="B41" s="18" t="s">
        <v>43</v>
      </c>
      <c r="C41" s="10">
        <v>40966</v>
      </c>
      <c r="D41" s="11">
        <v>200</v>
      </c>
      <c r="E41" s="58">
        <f t="shared" si="0"/>
        <v>0.48820973490211395</v>
      </c>
    </row>
    <row r="42" spans="1:5" ht="15.6" x14ac:dyDescent="0.25">
      <c r="A42" s="4">
        <v>39</v>
      </c>
      <c r="B42" s="5" t="s">
        <v>44</v>
      </c>
      <c r="C42" s="6">
        <v>2505</v>
      </c>
      <c r="D42" s="14">
        <v>14</v>
      </c>
      <c r="E42" s="58">
        <f t="shared" si="0"/>
        <v>0.55888223552894212</v>
      </c>
    </row>
    <row r="43" spans="1:5" ht="15.6" x14ac:dyDescent="0.25">
      <c r="A43" s="8">
        <v>40</v>
      </c>
      <c r="B43" s="9" t="s">
        <v>45</v>
      </c>
      <c r="C43" s="10">
        <v>8745</v>
      </c>
      <c r="D43" s="11">
        <v>36</v>
      </c>
      <c r="E43" s="58">
        <f t="shared" si="0"/>
        <v>0.411663807890223</v>
      </c>
    </row>
    <row r="44" spans="1:5" ht="15.6" x14ac:dyDescent="0.25">
      <c r="A44" s="4">
        <v>41</v>
      </c>
      <c r="B44" s="5" t="s">
        <v>46</v>
      </c>
      <c r="C44" s="6">
        <v>23179</v>
      </c>
      <c r="D44" s="12">
        <v>1410</v>
      </c>
      <c r="E44" s="58">
        <f t="shared" si="0"/>
        <v>6.083092454376807</v>
      </c>
    </row>
    <row r="45" spans="1:5" ht="15.6" x14ac:dyDescent="0.25">
      <c r="A45" s="8">
        <v>42</v>
      </c>
      <c r="B45" s="9" t="s">
        <v>47</v>
      </c>
      <c r="C45" s="10">
        <v>15145</v>
      </c>
      <c r="D45" s="17">
        <v>42</v>
      </c>
      <c r="E45" s="58">
        <f t="shared" si="0"/>
        <v>0.27731924727632878</v>
      </c>
    </row>
    <row r="46" spans="1:5" ht="15.6" x14ac:dyDescent="0.25">
      <c r="A46" s="4">
        <v>43</v>
      </c>
      <c r="B46" s="19" t="s">
        <v>48</v>
      </c>
      <c r="C46" s="6">
        <v>21374</v>
      </c>
      <c r="D46" s="14">
        <v>110</v>
      </c>
      <c r="E46" s="58">
        <f t="shared" si="0"/>
        <v>0.51464395995134282</v>
      </c>
    </row>
    <row r="47" spans="1:5" ht="15.6" x14ac:dyDescent="0.25">
      <c r="A47" s="20"/>
      <c r="B47" s="21" t="s">
        <v>49</v>
      </c>
      <c r="C47" s="22">
        <f t="shared" ref="C47:D47" si="1">SUM(C4:C46)</f>
        <v>1386076</v>
      </c>
      <c r="D47" s="23">
        <f t="shared" si="1"/>
        <v>7203</v>
      </c>
      <c r="E47" s="24">
        <f t="shared" si="0"/>
        <v>0.51966847416736162</v>
      </c>
    </row>
    <row r="48" spans="1:5" ht="15.6" x14ac:dyDescent="0.25">
      <c r="A48" s="25"/>
      <c r="B48" s="26" t="s">
        <v>50</v>
      </c>
      <c r="C48" s="26">
        <v>156034</v>
      </c>
      <c r="D48" s="27">
        <v>12</v>
      </c>
      <c r="E48" s="28">
        <f t="shared" si="0"/>
        <v>7.690631529025725E-3</v>
      </c>
    </row>
    <row r="49" spans="1:5" ht="13.2" x14ac:dyDescent="0.25">
      <c r="A49" s="61"/>
      <c r="B49" s="62"/>
      <c r="C49" s="60"/>
      <c r="D49" s="59"/>
      <c r="E49" s="60"/>
    </row>
    <row r="50" spans="1:5" ht="15.6" x14ac:dyDescent="0.3">
      <c r="A50" s="29"/>
      <c r="B50" s="30" t="s">
        <v>51</v>
      </c>
      <c r="C50" s="31">
        <f t="shared" ref="C50:D50" si="2">SUM(C47:C48)</f>
        <v>1542110</v>
      </c>
      <c r="D50" s="32">
        <f t="shared" si="2"/>
        <v>7215</v>
      </c>
      <c r="E50" s="33">
        <f>D50/C50*100</f>
        <v>0.46786545706856192</v>
      </c>
    </row>
    <row r="51" spans="1:5" ht="13.2" x14ac:dyDescent="0.25">
      <c r="E51" s="34"/>
    </row>
    <row r="52" spans="1:5" ht="31.2" customHeight="1" x14ac:dyDescent="0.25">
      <c r="A52" s="67" t="s">
        <v>52</v>
      </c>
      <c r="B52" s="68"/>
      <c r="C52" s="68"/>
      <c r="D52" s="68"/>
      <c r="E52" s="68"/>
    </row>
    <row r="53" spans="1:5" ht="13.2" x14ac:dyDescent="0.25">
      <c r="E53" s="34"/>
    </row>
    <row r="54" spans="1:5" ht="13.2" x14ac:dyDescent="0.25">
      <c r="E54" s="34"/>
    </row>
    <row r="55" spans="1:5" ht="13.2" x14ac:dyDescent="0.25">
      <c r="E55" s="34"/>
    </row>
    <row r="56" spans="1:5" ht="13.2" x14ac:dyDescent="0.25">
      <c r="E56" s="34"/>
    </row>
    <row r="57" spans="1:5" ht="13.2" x14ac:dyDescent="0.25">
      <c r="E57" s="34"/>
    </row>
    <row r="58" spans="1:5" ht="13.2" x14ac:dyDescent="0.25">
      <c r="E58" s="34"/>
    </row>
    <row r="59" spans="1:5" ht="13.2" x14ac:dyDescent="0.25">
      <c r="E59" s="34"/>
    </row>
    <row r="60" spans="1:5" ht="13.2" x14ac:dyDescent="0.25">
      <c r="E60" s="34"/>
    </row>
    <row r="61" spans="1:5" ht="13.2" x14ac:dyDescent="0.25">
      <c r="E61" s="34"/>
    </row>
    <row r="62" spans="1:5" ht="13.2" x14ac:dyDescent="0.25">
      <c r="E62" s="34"/>
    </row>
    <row r="63" spans="1:5" ht="13.2" x14ac:dyDescent="0.25">
      <c r="E63" s="34"/>
    </row>
    <row r="64" spans="1:5" ht="13.2" x14ac:dyDescent="0.25">
      <c r="E64" s="34"/>
    </row>
    <row r="65" spans="5:5" ht="13.2" x14ac:dyDescent="0.25">
      <c r="E65" s="34"/>
    </row>
    <row r="66" spans="5:5" ht="13.2" x14ac:dyDescent="0.25">
      <c r="E66" s="34"/>
    </row>
    <row r="67" spans="5:5" ht="13.2" x14ac:dyDescent="0.25">
      <c r="E67" s="34"/>
    </row>
    <row r="68" spans="5:5" ht="13.2" x14ac:dyDescent="0.25">
      <c r="E68" s="34"/>
    </row>
    <row r="69" spans="5:5" ht="13.2" x14ac:dyDescent="0.25">
      <c r="E69" s="34"/>
    </row>
    <row r="70" spans="5:5" ht="13.2" x14ac:dyDescent="0.25">
      <c r="E70" s="34"/>
    </row>
    <row r="71" spans="5:5" ht="13.2" x14ac:dyDescent="0.25">
      <c r="E71" s="34"/>
    </row>
    <row r="72" spans="5:5" ht="13.2" x14ac:dyDescent="0.25">
      <c r="E72" s="34"/>
    </row>
    <row r="73" spans="5:5" ht="13.2" x14ac:dyDescent="0.25">
      <c r="E73" s="34"/>
    </row>
    <row r="74" spans="5:5" ht="13.2" x14ac:dyDescent="0.25">
      <c r="E74" s="34"/>
    </row>
    <row r="75" spans="5:5" ht="13.2" x14ac:dyDescent="0.25">
      <c r="E75" s="34"/>
    </row>
    <row r="76" spans="5:5" ht="13.2" x14ac:dyDescent="0.25">
      <c r="E76" s="34"/>
    </row>
    <row r="77" spans="5:5" ht="13.2" x14ac:dyDescent="0.25">
      <c r="E77" s="34"/>
    </row>
    <row r="78" spans="5:5" ht="13.2" x14ac:dyDescent="0.25">
      <c r="E78" s="34"/>
    </row>
    <row r="79" spans="5:5" ht="13.2" x14ac:dyDescent="0.25">
      <c r="E79" s="34"/>
    </row>
    <row r="80" spans="5:5" ht="13.2" x14ac:dyDescent="0.25">
      <c r="E80" s="34"/>
    </row>
    <row r="81" spans="5:5" ht="13.2" x14ac:dyDescent="0.25">
      <c r="E81" s="34"/>
    </row>
    <row r="82" spans="5:5" ht="13.2" x14ac:dyDescent="0.25">
      <c r="E82" s="34"/>
    </row>
    <row r="83" spans="5:5" ht="13.2" x14ac:dyDescent="0.25">
      <c r="E83" s="34"/>
    </row>
    <row r="84" spans="5:5" ht="13.2" x14ac:dyDescent="0.25">
      <c r="E84" s="34"/>
    </row>
    <row r="85" spans="5:5" ht="13.2" x14ac:dyDescent="0.25">
      <c r="E85" s="34"/>
    </row>
    <row r="86" spans="5:5" ht="13.2" x14ac:dyDescent="0.25">
      <c r="E86" s="34"/>
    </row>
    <row r="87" spans="5:5" ht="13.2" x14ac:dyDescent="0.25">
      <c r="E87" s="34"/>
    </row>
    <row r="88" spans="5:5" ht="13.2" x14ac:dyDescent="0.25">
      <c r="E88" s="34"/>
    </row>
    <row r="89" spans="5:5" ht="13.2" x14ac:dyDescent="0.25">
      <c r="E89" s="34"/>
    </row>
    <row r="90" spans="5:5" ht="13.2" x14ac:dyDescent="0.25">
      <c r="E90" s="34"/>
    </row>
    <row r="91" spans="5:5" ht="13.2" x14ac:dyDescent="0.25">
      <c r="E91" s="34"/>
    </row>
    <row r="92" spans="5:5" ht="13.2" x14ac:dyDescent="0.25">
      <c r="E92" s="34"/>
    </row>
    <row r="93" spans="5:5" ht="13.2" x14ac:dyDescent="0.25">
      <c r="E93" s="34"/>
    </row>
    <row r="94" spans="5:5" ht="13.2" x14ac:dyDescent="0.25">
      <c r="E94" s="34"/>
    </row>
    <row r="95" spans="5:5" ht="13.2" x14ac:dyDescent="0.25">
      <c r="E95" s="34"/>
    </row>
    <row r="96" spans="5:5" ht="13.2" x14ac:dyDescent="0.25">
      <c r="E96" s="34"/>
    </row>
    <row r="97" spans="5:5" ht="13.2" x14ac:dyDescent="0.25">
      <c r="E97" s="34"/>
    </row>
    <row r="98" spans="5:5" ht="13.2" x14ac:dyDescent="0.25">
      <c r="E98" s="34"/>
    </row>
    <row r="99" spans="5:5" ht="13.2" x14ac:dyDescent="0.25">
      <c r="E99" s="34"/>
    </row>
    <row r="100" spans="5:5" ht="13.2" x14ac:dyDescent="0.25">
      <c r="E100" s="34"/>
    </row>
    <row r="101" spans="5:5" ht="13.2" x14ac:dyDescent="0.25">
      <c r="E101" s="34"/>
    </row>
    <row r="102" spans="5:5" ht="13.2" x14ac:dyDescent="0.25">
      <c r="E102" s="34"/>
    </row>
    <row r="103" spans="5:5" ht="13.2" x14ac:dyDescent="0.25">
      <c r="E103" s="34"/>
    </row>
    <row r="104" spans="5:5" ht="13.2" x14ac:dyDescent="0.25">
      <c r="E104" s="34"/>
    </row>
    <row r="105" spans="5:5" ht="13.2" x14ac:dyDescent="0.25">
      <c r="E105" s="34"/>
    </row>
    <row r="106" spans="5:5" ht="13.2" x14ac:dyDescent="0.25">
      <c r="E106" s="34"/>
    </row>
    <row r="107" spans="5:5" ht="13.2" x14ac:dyDescent="0.25">
      <c r="E107" s="34"/>
    </row>
    <row r="108" spans="5:5" ht="13.2" x14ac:dyDescent="0.25">
      <c r="E108" s="34"/>
    </row>
    <row r="109" spans="5:5" ht="13.2" x14ac:dyDescent="0.25">
      <c r="E109" s="34"/>
    </row>
    <row r="110" spans="5:5" ht="13.2" x14ac:dyDescent="0.25">
      <c r="E110" s="34"/>
    </row>
    <row r="111" spans="5:5" ht="13.2" x14ac:dyDescent="0.25">
      <c r="E111" s="34"/>
    </row>
    <row r="112" spans="5:5" ht="13.2" x14ac:dyDescent="0.25">
      <c r="E112" s="34"/>
    </row>
    <row r="113" spans="5:5" ht="13.2" x14ac:dyDescent="0.25">
      <c r="E113" s="34"/>
    </row>
    <row r="114" spans="5:5" ht="13.2" x14ac:dyDescent="0.25">
      <c r="E114" s="34"/>
    </row>
    <row r="115" spans="5:5" ht="13.2" x14ac:dyDescent="0.25">
      <c r="E115" s="34"/>
    </row>
    <row r="116" spans="5:5" ht="13.2" x14ac:dyDescent="0.25">
      <c r="E116" s="34"/>
    </row>
    <row r="117" spans="5:5" ht="13.2" x14ac:dyDescent="0.25">
      <c r="E117" s="34"/>
    </row>
    <row r="118" spans="5:5" ht="13.2" x14ac:dyDescent="0.25">
      <c r="E118" s="34"/>
    </row>
    <row r="119" spans="5:5" ht="13.2" x14ac:dyDescent="0.25">
      <c r="E119" s="34"/>
    </row>
    <row r="120" spans="5:5" ht="13.2" x14ac:dyDescent="0.25">
      <c r="E120" s="34"/>
    </row>
    <row r="121" spans="5:5" ht="13.2" x14ac:dyDescent="0.25">
      <c r="E121" s="34"/>
    </row>
    <row r="122" spans="5:5" ht="13.2" x14ac:dyDescent="0.25">
      <c r="E122" s="34"/>
    </row>
    <row r="123" spans="5:5" ht="13.2" x14ac:dyDescent="0.25">
      <c r="E123" s="34"/>
    </row>
    <row r="124" spans="5:5" ht="13.2" x14ac:dyDescent="0.25">
      <c r="E124" s="34"/>
    </row>
    <row r="125" spans="5:5" ht="13.2" x14ac:dyDescent="0.25">
      <c r="E125" s="34"/>
    </row>
    <row r="126" spans="5:5" ht="13.2" x14ac:dyDescent="0.25">
      <c r="E126" s="34"/>
    </row>
    <row r="127" spans="5:5" ht="13.2" x14ac:dyDescent="0.25">
      <c r="E127" s="34"/>
    </row>
    <row r="128" spans="5:5" ht="13.2" x14ac:dyDescent="0.25">
      <c r="E128" s="34"/>
    </row>
    <row r="129" spans="5:5" ht="13.2" x14ac:dyDescent="0.25">
      <c r="E129" s="34"/>
    </row>
    <row r="130" spans="5:5" ht="13.2" x14ac:dyDescent="0.25">
      <c r="E130" s="34"/>
    </row>
    <row r="131" spans="5:5" ht="13.2" x14ac:dyDescent="0.25">
      <c r="E131" s="34"/>
    </row>
    <row r="132" spans="5:5" ht="13.2" x14ac:dyDescent="0.25">
      <c r="E132" s="34"/>
    </row>
    <row r="133" spans="5:5" ht="13.2" x14ac:dyDescent="0.25">
      <c r="E133" s="34"/>
    </row>
    <row r="134" spans="5:5" ht="13.2" x14ac:dyDescent="0.25">
      <c r="E134" s="34"/>
    </row>
    <row r="135" spans="5:5" ht="13.2" x14ac:dyDescent="0.25">
      <c r="E135" s="34"/>
    </row>
    <row r="136" spans="5:5" ht="13.2" x14ac:dyDescent="0.25">
      <c r="E136" s="34"/>
    </row>
    <row r="137" spans="5:5" ht="13.2" x14ac:dyDescent="0.25">
      <c r="E137" s="34"/>
    </row>
    <row r="138" spans="5:5" ht="13.2" x14ac:dyDescent="0.25">
      <c r="E138" s="34"/>
    </row>
    <row r="139" spans="5:5" ht="13.2" x14ac:dyDescent="0.25">
      <c r="E139" s="34"/>
    </row>
    <row r="140" spans="5:5" ht="13.2" x14ac:dyDescent="0.25">
      <c r="E140" s="34"/>
    </row>
    <row r="141" spans="5:5" ht="13.2" x14ac:dyDescent="0.25">
      <c r="E141" s="34"/>
    </row>
    <row r="142" spans="5:5" ht="13.2" x14ac:dyDescent="0.25">
      <c r="E142" s="34"/>
    </row>
    <row r="143" spans="5:5" ht="13.2" x14ac:dyDescent="0.25">
      <c r="E143" s="34"/>
    </row>
    <row r="144" spans="5:5" ht="13.2" x14ac:dyDescent="0.25">
      <c r="E144" s="34"/>
    </row>
    <row r="145" spans="5:5" ht="13.2" x14ac:dyDescent="0.25">
      <c r="E145" s="34"/>
    </row>
    <row r="146" spans="5:5" ht="13.2" x14ac:dyDescent="0.25">
      <c r="E146" s="34"/>
    </row>
    <row r="147" spans="5:5" ht="13.2" x14ac:dyDescent="0.25">
      <c r="E147" s="34"/>
    </row>
    <row r="148" spans="5:5" ht="13.2" x14ac:dyDescent="0.25">
      <c r="E148" s="34"/>
    </row>
    <row r="149" spans="5:5" ht="13.2" x14ac:dyDescent="0.25">
      <c r="E149" s="34"/>
    </row>
    <row r="150" spans="5:5" ht="13.2" x14ac:dyDescent="0.25">
      <c r="E150" s="34"/>
    </row>
    <row r="151" spans="5:5" ht="13.2" x14ac:dyDescent="0.25">
      <c r="E151" s="34"/>
    </row>
    <row r="152" spans="5:5" ht="13.2" x14ac:dyDescent="0.25">
      <c r="E152" s="34"/>
    </row>
    <row r="153" spans="5:5" ht="13.2" x14ac:dyDescent="0.25">
      <c r="E153" s="34"/>
    </row>
    <row r="154" spans="5:5" ht="13.2" x14ac:dyDescent="0.25">
      <c r="E154" s="34"/>
    </row>
    <row r="155" spans="5:5" ht="13.2" x14ac:dyDescent="0.25">
      <c r="E155" s="34"/>
    </row>
    <row r="156" spans="5:5" ht="13.2" x14ac:dyDescent="0.25">
      <c r="E156" s="34"/>
    </row>
    <row r="157" spans="5:5" ht="13.2" x14ac:dyDescent="0.25">
      <c r="E157" s="34"/>
    </row>
    <row r="158" spans="5:5" ht="13.2" x14ac:dyDescent="0.25">
      <c r="E158" s="34"/>
    </row>
    <row r="159" spans="5:5" ht="13.2" x14ac:dyDescent="0.25">
      <c r="E159" s="34"/>
    </row>
    <row r="160" spans="5:5" ht="13.2" x14ac:dyDescent="0.25">
      <c r="E160" s="34"/>
    </row>
    <row r="161" spans="5:5" ht="13.2" x14ac:dyDescent="0.25">
      <c r="E161" s="34"/>
    </row>
    <row r="162" spans="5:5" ht="13.2" x14ac:dyDescent="0.25">
      <c r="E162" s="34"/>
    </row>
    <row r="163" spans="5:5" ht="13.2" x14ac:dyDescent="0.25">
      <c r="E163" s="34"/>
    </row>
    <row r="164" spans="5:5" ht="13.2" x14ac:dyDescent="0.25">
      <c r="E164" s="34"/>
    </row>
    <row r="165" spans="5:5" ht="13.2" x14ac:dyDescent="0.25">
      <c r="E165" s="34"/>
    </row>
    <row r="166" spans="5:5" ht="13.2" x14ac:dyDescent="0.25">
      <c r="E166" s="34"/>
    </row>
    <row r="167" spans="5:5" ht="13.2" x14ac:dyDescent="0.25">
      <c r="E167" s="34"/>
    </row>
    <row r="168" spans="5:5" ht="13.2" x14ac:dyDescent="0.25">
      <c r="E168" s="34"/>
    </row>
    <row r="169" spans="5:5" ht="13.2" x14ac:dyDescent="0.25">
      <c r="E169" s="34"/>
    </row>
    <row r="170" spans="5:5" ht="13.2" x14ac:dyDescent="0.25">
      <c r="E170" s="34"/>
    </row>
    <row r="171" spans="5:5" ht="13.2" x14ac:dyDescent="0.25">
      <c r="E171" s="34"/>
    </row>
    <row r="172" spans="5:5" ht="13.2" x14ac:dyDescent="0.25">
      <c r="E172" s="34"/>
    </row>
    <row r="173" spans="5:5" ht="13.2" x14ac:dyDescent="0.25">
      <c r="E173" s="34"/>
    </row>
    <row r="174" spans="5:5" ht="13.2" x14ac:dyDescent="0.25">
      <c r="E174" s="34"/>
    </row>
    <row r="175" spans="5:5" ht="13.2" x14ac:dyDescent="0.25">
      <c r="E175" s="34"/>
    </row>
    <row r="176" spans="5:5" ht="13.2" x14ac:dyDescent="0.25">
      <c r="E176" s="34"/>
    </row>
    <row r="177" spans="5:5" ht="13.2" x14ac:dyDescent="0.25">
      <c r="E177" s="34"/>
    </row>
    <row r="178" spans="5:5" ht="13.2" x14ac:dyDescent="0.25">
      <c r="E178" s="34"/>
    </row>
    <row r="179" spans="5:5" ht="13.2" x14ac:dyDescent="0.25">
      <c r="E179" s="34"/>
    </row>
    <row r="180" spans="5:5" ht="13.2" x14ac:dyDescent="0.25">
      <c r="E180" s="34"/>
    </row>
    <row r="181" spans="5:5" ht="13.2" x14ac:dyDescent="0.25">
      <c r="E181" s="34"/>
    </row>
    <row r="182" spans="5:5" ht="13.2" x14ac:dyDescent="0.25">
      <c r="E182" s="34"/>
    </row>
    <row r="183" spans="5:5" ht="13.2" x14ac:dyDescent="0.25">
      <c r="E183" s="34"/>
    </row>
    <row r="184" spans="5:5" ht="13.2" x14ac:dyDescent="0.25">
      <c r="E184" s="34"/>
    </row>
    <row r="185" spans="5:5" ht="13.2" x14ac:dyDescent="0.25">
      <c r="E185" s="34"/>
    </row>
    <row r="186" spans="5:5" ht="13.2" x14ac:dyDescent="0.25">
      <c r="E186" s="34"/>
    </row>
    <row r="187" spans="5:5" ht="13.2" x14ac:dyDescent="0.25">
      <c r="E187" s="34"/>
    </row>
    <row r="188" spans="5:5" ht="13.2" x14ac:dyDescent="0.25">
      <c r="E188" s="34"/>
    </row>
    <row r="189" spans="5:5" ht="13.2" x14ac:dyDescent="0.25">
      <c r="E189" s="34"/>
    </row>
    <row r="190" spans="5:5" ht="13.2" x14ac:dyDescent="0.25">
      <c r="E190" s="34"/>
    </row>
    <row r="191" spans="5:5" ht="13.2" x14ac:dyDescent="0.25">
      <c r="E191" s="34"/>
    </row>
    <row r="192" spans="5:5" ht="13.2" x14ac:dyDescent="0.25">
      <c r="E192" s="34"/>
    </row>
    <row r="193" spans="5:5" ht="13.2" x14ac:dyDescent="0.25">
      <c r="E193" s="34"/>
    </row>
    <row r="194" spans="5:5" ht="13.2" x14ac:dyDescent="0.25">
      <c r="E194" s="34"/>
    </row>
    <row r="195" spans="5:5" ht="13.2" x14ac:dyDescent="0.25">
      <c r="E195" s="34"/>
    </row>
    <row r="196" spans="5:5" ht="13.2" x14ac:dyDescent="0.25">
      <c r="E196" s="34"/>
    </row>
    <row r="197" spans="5:5" ht="13.2" x14ac:dyDescent="0.25">
      <c r="E197" s="34"/>
    </row>
    <row r="198" spans="5:5" ht="13.2" x14ac:dyDescent="0.25">
      <c r="E198" s="34"/>
    </row>
    <row r="199" spans="5:5" ht="13.2" x14ac:dyDescent="0.25">
      <c r="E199" s="34"/>
    </row>
    <row r="200" spans="5:5" ht="13.2" x14ac:dyDescent="0.25">
      <c r="E200" s="34"/>
    </row>
    <row r="201" spans="5:5" ht="13.2" x14ac:dyDescent="0.25">
      <c r="E201" s="34"/>
    </row>
    <row r="202" spans="5:5" ht="13.2" x14ac:dyDescent="0.25">
      <c r="E202" s="34"/>
    </row>
    <row r="203" spans="5:5" ht="13.2" x14ac:dyDescent="0.25">
      <c r="E203" s="34"/>
    </row>
    <row r="204" spans="5:5" ht="13.2" x14ac:dyDescent="0.25">
      <c r="E204" s="34"/>
    </row>
    <row r="205" spans="5:5" ht="13.2" x14ac:dyDescent="0.25">
      <c r="E205" s="34"/>
    </row>
    <row r="206" spans="5:5" ht="13.2" x14ac:dyDescent="0.25">
      <c r="E206" s="34"/>
    </row>
    <row r="207" spans="5:5" ht="13.2" x14ac:dyDescent="0.25">
      <c r="E207" s="34"/>
    </row>
    <row r="208" spans="5:5" ht="13.2" x14ac:dyDescent="0.25">
      <c r="E208" s="34"/>
    </row>
    <row r="209" spans="5:5" ht="13.2" x14ac:dyDescent="0.25">
      <c r="E209" s="34"/>
    </row>
    <row r="210" spans="5:5" ht="13.2" x14ac:dyDescent="0.25">
      <c r="E210" s="34"/>
    </row>
    <row r="211" spans="5:5" ht="13.2" x14ac:dyDescent="0.25">
      <c r="E211" s="34"/>
    </row>
    <row r="212" spans="5:5" ht="13.2" x14ac:dyDescent="0.25">
      <c r="E212" s="34"/>
    </row>
    <row r="213" spans="5:5" ht="13.2" x14ac:dyDescent="0.25">
      <c r="E213" s="34"/>
    </row>
    <row r="214" spans="5:5" ht="13.2" x14ac:dyDescent="0.25">
      <c r="E214" s="34"/>
    </row>
    <row r="215" spans="5:5" ht="13.2" x14ac:dyDescent="0.25">
      <c r="E215" s="34"/>
    </row>
    <row r="216" spans="5:5" ht="13.2" x14ac:dyDescent="0.25">
      <c r="E216" s="34"/>
    </row>
    <row r="217" spans="5:5" ht="13.2" x14ac:dyDescent="0.25">
      <c r="E217" s="34"/>
    </row>
    <row r="218" spans="5:5" ht="13.2" x14ac:dyDescent="0.25">
      <c r="E218" s="34"/>
    </row>
    <row r="219" spans="5:5" ht="13.2" x14ac:dyDescent="0.25">
      <c r="E219" s="34"/>
    </row>
    <row r="220" spans="5:5" ht="13.2" x14ac:dyDescent="0.25">
      <c r="E220" s="34"/>
    </row>
    <row r="221" spans="5:5" ht="13.2" x14ac:dyDescent="0.25">
      <c r="E221" s="34"/>
    </row>
    <row r="222" spans="5:5" ht="13.2" x14ac:dyDescent="0.25">
      <c r="E222" s="34"/>
    </row>
    <row r="223" spans="5:5" ht="13.2" x14ac:dyDescent="0.25">
      <c r="E223" s="34"/>
    </row>
    <row r="224" spans="5:5" ht="13.2" x14ac:dyDescent="0.25">
      <c r="E224" s="34"/>
    </row>
    <row r="225" spans="5:5" ht="13.2" x14ac:dyDescent="0.25">
      <c r="E225" s="34"/>
    </row>
    <row r="226" spans="5:5" ht="13.2" x14ac:dyDescent="0.25">
      <c r="E226" s="34"/>
    </row>
    <row r="227" spans="5:5" ht="13.2" x14ac:dyDescent="0.25">
      <c r="E227" s="34"/>
    </row>
    <row r="228" spans="5:5" ht="13.2" x14ac:dyDescent="0.25">
      <c r="E228" s="34"/>
    </row>
    <row r="229" spans="5:5" ht="13.2" x14ac:dyDescent="0.25">
      <c r="E229" s="34"/>
    </row>
    <row r="230" spans="5:5" ht="13.2" x14ac:dyDescent="0.25">
      <c r="E230" s="34"/>
    </row>
    <row r="231" spans="5:5" ht="13.2" x14ac:dyDescent="0.25">
      <c r="E231" s="34"/>
    </row>
    <row r="232" spans="5:5" ht="13.2" x14ac:dyDescent="0.25">
      <c r="E232" s="34"/>
    </row>
    <row r="233" spans="5:5" ht="13.2" x14ac:dyDescent="0.25">
      <c r="E233" s="34"/>
    </row>
    <row r="234" spans="5:5" ht="13.2" x14ac:dyDescent="0.25">
      <c r="E234" s="34"/>
    </row>
    <row r="235" spans="5:5" ht="13.2" x14ac:dyDescent="0.25">
      <c r="E235" s="34"/>
    </row>
    <row r="236" spans="5:5" ht="13.2" x14ac:dyDescent="0.25">
      <c r="E236" s="34"/>
    </row>
    <row r="237" spans="5:5" ht="13.2" x14ac:dyDescent="0.25">
      <c r="E237" s="34"/>
    </row>
    <row r="238" spans="5:5" ht="13.2" x14ac:dyDescent="0.25">
      <c r="E238" s="34"/>
    </row>
    <row r="239" spans="5:5" ht="13.2" x14ac:dyDescent="0.25">
      <c r="E239" s="34"/>
    </row>
    <row r="240" spans="5:5" ht="13.2" x14ac:dyDescent="0.25">
      <c r="E240" s="34"/>
    </row>
    <row r="241" spans="5:5" ht="13.2" x14ac:dyDescent="0.25">
      <c r="E241" s="34"/>
    </row>
    <row r="242" spans="5:5" ht="13.2" x14ac:dyDescent="0.25">
      <c r="E242" s="34"/>
    </row>
    <row r="243" spans="5:5" ht="13.2" x14ac:dyDescent="0.25">
      <c r="E243" s="34"/>
    </row>
    <row r="244" spans="5:5" ht="13.2" x14ac:dyDescent="0.25">
      <c r="E244" s="34"/>
    </row>
    <row r="245" spans="5:5" ht="13.2" x14ac:dyDescent="0.25">
      <c r="E245" s="34"/>
    </row>
    <row r="246" spans="5:5" ht="13.2" x14ac:dyDescent="0.25">
      <c r="E246" s="34"/>
    </row>
    <row r="247" spans="5:5" ht="13.2" x14ac:dyDescent="0.25">
      <c r="E247" s="34"/>
    </row>
    <row r="248" spans="5:5" ht="13.2" x14ac:dyDescent="0.25">
      <c r="E248" s="34"/>
    </row>
    <row r="249" spans="5:5" ht="13.2" x14ac:dyDescent="0.25">
      <c r="E249" s="34"/>
    </row>
    <row r="250" spans="5:5" ht="13.2" x14ac:dyDescent="0.25">
      <c r="E250" s="34"/>
    </row>
    <row r="251" spans="5:5" ht="13.2" x14ac:dyDescent="0.25">
      <c r="E251" s="34"/>
    </row>
    <row r="252" spans="5:5" ht="13.2" x14ac:dyDescent="0.25">
      <c r="E252" s="34"/>
    </row>
    <row r="253" spans="5:5" ht="13.2" x14ac:dyDescent="0.25">
      <c r="E253" s="34"/>
    </row>
    <row r="254" spans="5:5" ht="13.2" x14ac:dyDescent="0.25">
      <c r="E254" s="34"/>
    </row>
    <row r="255" spans="5:5" ht="13.2" x14ac:dyDescent="0.25">
      <c r="E255" s="34"/>
    </row>
    <row r="256" spans="5:5" ht="13.2" x14ac:dyDescent="0.25">
      <c r="E256" s="34"/>
    </row>
    <row r="257" spans="5:5" ht="13.2" x14ac:dyDescent="0.25">
      <c r="E257" s="34"/>
    </row>
    <row r="258" spans="5:5" ht="13.2" x14ac:dyDescent="0.25">
      <c r="E258" s="34"/>
    </row>
    <row r="259" spans="5:5" ht="13.2" x14ac:dyDescent="0.25">
      <c r="E259" s="34"/>
    </row>
    <row r="260" spans="5:5" ht="13.2" x14ac:dyDescent="0.25">
      <c r="E260" s="34"/>
    </row>
    <row r="261" spans="5:5" ht="13.2" x14ac:dyDescent="0.25">
      <c r="E261" s="34"/>
    </row>
    <row r="262" spans="5:5" ht="13.2" x14ac:dyDescent="0.25">
      <c r="E262" s="34"/>
    </row>
    <row r="263" spans="5:5" ht="13.2" x14ac:dyDescent="0.25">
      <c r="E263" s="34"/>
    </row>
    <row r="264" spans="5:5" ht="13.2" x14ac:dyDescent="0.25">
      <c r="E264" s="34"/>
    </row>
    <row r="265" spans="5:5" ht="13.2" x14ac:dyDescent="0.25">
      <c r="E265" s="34"/>
    </row>
    <row r="266" spans="5:5" ht="13.2" x14ac:dyDescent="0.25">
      <c r="E266" s="34"/>
    </row>
    <row r="267" spans="5:5" ht="13.2" x14ac:dyDescent="0.25">
      <c r="E267" s="34"/>
    </row>
    <row r="268" spans="5:5" ht="13.2" x14ac:dyDescent="0.25">
      <c r="E268" s="34"/>
    </row>
    <row r="269" spans="5:5" ht="13.2" x14ac:dyDescent="0.25">
      <c r="E269" s="34"/>
    </row>
    <row r="270" spans="5:5" ht="13.2" x14ac:dyDescent="0.25">
      <c r="E270" s="34"/>
    </row>
    <row r="271" spans="5:5" ht="13.2" x14ac:dyDescent="0.25">
      <c r="E271" s="34"/>
    </row>
    <row r="272" spans="5:5" ht="13.2" x14ac:dyDescent="0.25">
      <c r="E272" s="34"/>
    </row>
    <row r="273" spans="5:5" ht="13.2" x14ac:dyDescent="0.25">
      <c r="E273" s="34"/>
    </row>
    <row r="274" spans="5:5" ht="13.2" x14ac:dyDescent="0.25">
      <c r="E274" s="34"/>
    </row>
    <row r="275" spans="5:5" ht="13.2" x14ac:dyDescent="0.25">
      <c r="E275" s="34"/>
    </row>
    <row r="276" spans="5:5" ht="13.2" x14ac:dyDescent="0.25">
      <c r="E276" s="34"/>
    </row>
    <row r="277" spans="5:5" ht="13.2" x14ac:dyDescent="0.25">
      <c r="E277" s="34"/>
    </row>
    <row r="278" spans="5:5" ht="13.2" x14ac:dyDescent="0.25">
      <c r="E278" s="34"/>
    </row>
    <row r="279" spans="5:5" ht="13.2" x14ac:dyDescent="0.25">
      <c r="E279" s="34"/>
    </row>
    <row r="280" spans="5:5" ht="13.2" x14ac:dyDescent="0.25">
      <c r="E280" s="34"/>
    </row>
    <row r="281" spans="5:5" ht="13.2" x14ac:dyDescent="0.25">
      <c r="E281" s="34"/>
    </row>
    <row r="282" spans="5:5" ht="13.2" x14ac:dyDescent="0.25">
      <c r="E282" s="34"/>
    </row>
    <row r="283" spans="5:5" ht="13.2" x14ac:dyDescent="0.25">
      <c r="E283" s="34"/>
    </row>
    <row r="284" spans="5:5" ht="13.2" x14ac:dyDescent="0.25">
      <c r="E284" s="34"/>
    </row>
    <row r="285" spans="5:5" ht="13.2" x14ac:dyDescent="0.25">
      <c r="E285" s="34"/>
    </row>
    <row r="286" spans="5:5" ht="13.2" x14ac:dyDescent="0.25">
      <c r="E286" s="34"/>
    </row>
    <row r="287" spans="5:5" ht="13.2" x14ac:dyDescent="0.25">
      <c r="E287" s="34"/>
    </row>
    <row r="288" spans="5:5" ht="13.2" x14ac:dyDescent="0.25">
      <c r="E288" s="34"/>
    </row>
    <row r="289" spans="5:5" ht="13.2" x14ac:dyDescent="0.25">
      <c r="E289" s="34"/>
    </row>
    <row r="290" spans="5:5" ht="13.2" x14ac:dyDescent="0.25">
      <c r="E290" s="34"/>
    </row>
    <row r="291" spans="5:5" ht="13.2" x14ac:dyDescent="0.25">
      <c r="E291" s="34"/>
    </row>
    <row r="292" spans="5:5" ht="13.2" x14ac:dyDescent="0.25">
      <c r="E292" s="34"/>
    </row>
    <row r="293" spans="5:5" ht="13.2" x14ac:dyDescent="0.25">
      <c r="E293" s="34"/>
    </row>
    <row r="294" spans="5:5" ht="13.2" x14ac:dyDescent="0.25">
      <c r="E294" s="34"/>
    </row>
    <row r="295" spans="5:5" ht="13.2" x14ac:dyDescent="0.25">
      <c r="E295" s="34"/>
    </row>
    <row r="296" spans="5:5" ht="13.2" x14ac:dyDescent="0.25">
      <c r="E296" s="34"/>
    </row>
    <row r="297" spans="5:5" ht="13.2" x14ac:dyDescent="0.25">
      <c r="E297" s="34"/>
    </row>
    <row r="298" spans="5:5" ht="13.2" x14ac:dyDescent="0.25">
      <c r="E298" s="34"/>
    </row>
    <row r="299" spans="5:5" ht="13.2" x14ac:dyDescent="0.25">
      <c r="E299" s="34"/>
    </row>
    <row r="300" spans="5:5" ht="13.2" x14ac:dyDescent="0.25">
      <c r="E300" s="34"/>
    </row>
    <row r="301" spans="5:5" ht="13.2" x14ac:dyDescent="0.25">
      <c r="E301" s="34"/>
    </row>
    <row r="302" spans="5:5" ht="13.2" x14ac:dyDescent="0.25">
      <c r="E302" s="34"/>
    </row>
    <row r="303" spans="5:5" ht="13.2" x14ac:dyDescent="0.25">
      <c r="E303" s="34"/>
    </row>
    <row r="304" spans="5:5" ht="13.2" x14ac:dyDescent="0.25">
      <c r="E304" s="34"/>
    </row>
    <row r="305" spans="5:5" ht="13.2" x14ac:dyDescent="0.25">
      <c r="E305" s="34"/>
    </row>
    <row r="306" spans="5:5" ht="13.2" x14ac:dyDescent="0.25">
      <c r="E306" s="34"/>
    </row>
    <row r="307" spans="5:5" ht="13.2" x14ac:dyDescent="0.25">
      <c r="E307" s="34"/>
    </row>
    <row r="308" spans="5:5" ht="13.2" x14ac:dyDescent="0.25">
      <c r="E308" s="34"/>
    </row>
    <row r="309" spans="5:5" ht="13.2" x14ac:dyDescent="0.25">
      <c r="E309" s="34"/>
    </row>
    <row r="310" spans="5:5" ht="13.2" x14ac:dyDescent="0.25">
      <c r="E310" s="34"/>
    </row>
    <row r="311" spans="5:5" ht="13.2" x14ac:dyDescent="0.25">
      <c r="E311" s="34"/>
    </row>
    <row r="312" spans="5:5" ht="13.2" x14ac:dyDescent="0.25">
      <c r="E312" s="34"/>
    </row>
    <row r="313" spans="5:5" ht="13.2" x14ac:dyDescent="0.25">
      <c r="E313" s="34"/>
    </row>
    <row r="314" spans="5:5" ht="13.2" x14ac:dyDescent="0.25">
      <c r="E314" s="34"/>
    </row>
    <row r="315" spans="5:5" ht="13.2" x14ac:dyDescent="0.25">
      <c r="E315" s="34"/>
    </row>
    <row r="316" spans="5:5" ht="13.2" x14ac:dyDescent="0.25">
      <c r="E316" s="34"/>
    </row>
    <row r="317" spans="5:5" ht="13.2" x14ac:dyDescent="0.25">
      <c r="E317" s="34"/>
    </row>
    <row r="318" spans="5:5" ht="13.2" x14ac:dyDescent="0.25">
      <c r="E318" s="34"/>
    </row>
    <row r="319" spans="5:5" ht="13.2" x14ac:dyDescent="0.25">
      <c r="E319" s="34"/>
    </row>
    <row r="320" spans="5:5" ht="13.2" x14ac:dyDescent="0.25">
      <c r="E320" s="34"/>
    </row>
    <row r="321" spans="5:5" ht="13.2" x14ac:dyDescent="0.25">
      <c r="E321" s="34"/>
    </row>
    <row r="322" spans="5:5" ht="13.2" x14ac:dyDescent="0.25">
      <c r="E322" s="34"/>
    </row>
    <row r="323" spans="5:5" ht="13.2" x14ac:dyDescent="0.25">
      <c r="E323" s="34"/>
    </row>
    <row r="324" spans="5:5" ht="13.2" x14ac:dyDescent="0.25">
      <c r="E324" s="34"/>
    </row>
    <row r="325" spans="5:5" ht="13.2" x14ac:dyDescent="0.25">
      <c r="E325" s="34"/>
    </row>
    <row r="326" spans="5:5" ht="13.2" x14ac:dyDescent="0.25">
      <c r="E326" s="34"/>
    </row>
    <row r="327" spans="5:5" ht="13.2" x14ac:dyDescent="0.25">
      <c r="E327" s="34"/>
    </row>
    <row r="328" spans="5:5" ht="13.2" x14ac:dyDescent="0.25">
      <c r="E328" s="34"/>
    </row>
    <row r="329" spans="5:5" ht="13.2" x14ac:dyDescent="0.25">
      <c r="E329" s="34"/>
    </row>
    <row r="330" spans="5:5" ht="13.2" x14ac:dyDescent="0.25">
      <c r="E330" s="34"/>
    </row>
    <row r="331" spans="5:5" ht="13.2" x14ac:dyDescent="0.25">
      <c r="E331" s="34"/>
    </row>
    <row r="332" spans="5:5" ht="13.2" x14ac:dyDescent="0.25">
      <c r="E332" s="34"/>
    </row>
    <row r="333" spans="5:5" ht="13.2" x14ac:dyDescent="0.25">
      <c r="E333" s="34"/>
    </row>
    <row r="334" spans="5:5" ht="13.2" x14ac:dyDescent="0.25">
      <c r="E334" s="34"/>
    </row>
    <row r="335" spans="5:5" ht="13.2" x14ac:dyDescent="0.25">
      <c r="E335" s="34"/>
    </row>
    <row r="336" spans="5:5" ht="13.2" x14ac:dyDescent="0.25">
      <c r="E336" s="34"/>
    </row>
    <row r="337" spans="5:5" ht="13.2" x14ac:dyDescent="0.25">
      <c r="E337" s="34"/>
    </row>
    <row r="338" spans="5:5" ht="13.2" x14ac:dyDescent="0.25">
      <c r="E338" s="34"/>
    </row>
    <row r="339" spans="5:5" ht="13.2" x14ac:dyDescent="0.25">
      <c r="E339" s="34"/>
    </row>
    <row r="340" spans="5:5" ht="13.2" x14ac:dyDescent="0.25">
      <c r="E340" s="34"/>
    </row>
    <row r="341" spans="5:5" ht="13.2" x14ac:dyDescent="0.25">
      <c r="E341" s="34"/>
    </row>
    <row r="342" spans="5:5" ht="13.2" x14ac:dyDescent="0.25">
      <c r="E342" s="34"/>
    </row>
    <row r="343" spans="5:5" ht="13.2" x14ac:dyDescent="0.25">
      <c r="E343" s="34"/>
    </row>
    <row r="344" spans="5:5" ht="13.2" x14ac:dyDescent="0.25">
      <c r="E344" s="34"/>
    </row>
    <row r="345" spans="5:5" ht="13.2" x14ac:dyDescent="0.25">
      <c r="E345" s="34"/>
    </row>
    <row r="346" spans="5:5" ht="13.2" x14ac:dyDescent="0.25">
      <c r="E346" s="34"/>
    </row>
    <row r="347" spans="5:5" ht="13.2" x14ac:dyDescent="0.25">
      <c r="E347" s="34"/>
    </row>
    <row r="348" spans="5:5" ht="13.2" x14ac:dyDescent="0.25">
      <c r="E348" s="34"/>
    </row>
    <row r="349" spans="5:5" ht="13.2" x14ac:dyDescent="0.25">
      <c r="E349" s="34"/>
    </row>
    <row r="350" spans="5:5" ht="13.2" x14ac:dyDescent="0.25">
      <c r="E350" s="34"/>
    </row>
    <row r="351" spans="5:5" ht="13.2" x14ac:dyDescent="0.25">
      <c r="E351" s="34"/>
    </row>
    <row r="352" spans="5:5" ht="13.2" x14ac:dyDescent="0.25">
      <c r="E352" s="34"/>
    </row>
  </sheetData>
  <mergeCells count="5">
    <mergeCell ref="D49:E49"/>
    <mergeCell ref="A49:C49"/>
    <mergeCell ref="A1:E1"/>
    <mergeCell ref="A2:E2"/>
    <mergeCell ref="A52:E52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N36"/>
  <sheetViews>
    <sheetView workbookViewId="0">
      <selection activeCell="C3" sqref="C3"/>
    </sheetView>
  </sheetViews>
  <sheetFormatPr defaultColWidth="12.6640625" defaultRowHeight="15.75" customHeight="1" x14ac:dyDescent="0.25"/>
  <cols>
    <col min="1" max="1" width="6.44140625" customWidth="1"/>
    <col min="2" max="2" width="35.6640625" customWidth="1"/>
    <col min="3" max="3" width="21.33203125" customWidth="1"/>
  </cols>
  <sheetData>
    <row r="1" spans="1:3" ht="15.75" customHeight="1" x14ac:dyDescent="0.3">
      <c r="A1" s="63" t="s">
        <v>53</v>
      </c>
      <c r="B1" s="64"/>
      <c r="C1" s="69"/>
    </row>
    <row r="2" spans="1:3" ht="15.75" customHeight="1" x14ac:dyDescent="0.3">
      <c r="A2" s="65" t="s">
        <v>1</v>
      </c>
      <c r="B2" s="66"/>
      <c r="C2" s="70"/>
    </row>
    <row r="3" spans="1:3" ht="31.2" x14ac:dyDescent="0.25">
      <c r="A3" s="55" t="s">
        <v>2</v>
      </c>
      <c r="B3" s="55" t="s">
        <v>54</v>
      </c>
      <c r="C3" s="56" t="s">
        <v>86</v>
      </c>
    </row>
    <row r="4" spans="1:3" ht="15.75" customHeight="1" x14ac:dyDescent="0.3">
      <c r="A4" s="35">
        <v>1</v>
      </c>
      <c r="B4" s="36" t="s">
        <v>55</v>
      </c>
      <c r="C4" s="37">
        <v>0</v>
      </c>
    </row>
    <row r="5" spans="1:3" ht="15.75" customHeight="1" x14ac:dyDescent="0.3">
      <c r="A5" s="38">
        <v>2</v>
      </c>
      <c r="B5" s="39" t="s">
        <v>56</v>
      </c>
      <c r="C5" s="40">
        <v>0</v>
      </c>
    </row>
    <row r="6" spans="1:3" ht="15.75" customHeight="1" x14ac:dyDescent="0.3">
      <c r="A6" s="41">
        <v>3</v>
      </c>
      <c r="B6" s="42" t="s">
        <v>57</v>
      </c>
      <c r="C6" s="37">
        <v>0</v>
      </c>
    </row>
    <row r="7" spans="1:3" ht="15.75" customHeight="1" x14ac:dyDescent="0.3">
      <c r="A7" s="38">
        <v>4</v>
      </c>
      <c r="B7" s="39" t="s">
        <v>58</v>
      </c>
      <c r="C7" s="40">
        <v>0</v>
      </c>
    </row>
    <row r="8" spans="1:3" ht="15.75" customHeight="1" x14ac:dyDescent="0.3">
      <c r="A8" s="41">
        <v>5</v>
      </c>
      <c r="B8" s="42" t="s">
        <v>59</v>
      </c>
      <c r="C8" s="37">
        <v>0</v>
      </c>
    </row>
    <row r="9" spans="1:3" ht="15.75" customHeight="1" x14ac:dyDescent="0.3">
      <c r="A9" s="38">
        <v>6</v>
      </c>
      <c r="B9" s="39" t="s">
        <v>60</v>
      </c>
      <c r="C9" s="40">
        <v>0</v>
      </c>
    </row>
    <row r="10" spans="1:3" ht="15.75" customHeight="1" x14ac:dyDescent="0.3">
      <c r="A10" s="41">
        <v>7</v>
      </c>
      <c r="B10" s="42" t="s">
        <v>61</v>
      </c>
      <c r="C10" s="37">
        <v>0</v>
      </c>
    </row>
    <row r="11" spans="1:3" ht="15.75" customHeight="1" x14ac:dyDescent="0.3">
      <c r="A11" s="38">
        <v>8</v>
      </c>
      <c r="B11" s="39" t="s">
        <v>62</v>
      </c>
      <c r="C11" s="40">
        <v>0</v>
      </c>
    </row>
    <row r="12" spans="1:3" ht="15.75" customHeight="1" x14ac:dyDescent="0.3">
      <c r="A12" s="41">
        <v>9</v>
      </c>
      <c r="B12" s="42" t="s">
        <v>63</v>
      </c>
      <c r="C12" s="37">
        <v>0</v>
      </c>
    </row>
    <row r="13" spans="1:3" ht="15.75" customHeight="1" x14ac:dyDescent="0.3">
      <c r="A13" s="38">
        <v>10</v>
      </c>
      <c r="B13" s="39" t="s">
        <v>64</v>
      </c>
      <c r="C13" s="40">
        <v>0</v>
      </c>
    </row>
    <row r="14" spans="1:3" ht="15.75" customHeight="1" x14ac:dyDescent="0.3">
      <c r="A14" s="41">
        <v>11</v>
      </c>
      <c r="B14" s="42" t="s">
        <v>65</v>
      </c>
      <c r="C14" s="37">
        <v>0</v>
      </c>
    </row>
    <row r="15" spans="1:3" ht="15.75" customHeight="1" x14ac:dyDescent="0.3">
      <c r="A15" s="38">
        <v>12</v>
      </c>
      <c r="B15" s="39" t="s">
        <v>66</v>
      </c>
      <c r="C15" s="40">
        <v>0</v>
      </c>
    </row>
    <row r="16" spans="1:3" ht="15.75" customHeight="1" x14ac:dyDescent="0.3">
      <c r="A16" s="41">
        <v>13</v>
      </c>
      <c r="B16" s="42" t="s">
        <v>67</v>
      </c>
      <c r="C16" s="37">
        <v>0</v>
      </c>
    </row>
    <row r="17" spans="1:3" ht="15.75" customHeight="1" x14ac:dyDescent="0.3">
      <c r="A17" s="38">
        <v>14</v>
      </c>
      <c r="B17" s="39" t="s">
        <v>68</v>
      </c>
      <c r="C17" s="40">
        <v>0</v>
      </c>
    </row>
    <row r="18" spans="1:3" ht="15.75" customHeight="1" x14ac:dyDescent="0.3">
      <c r="A18" s="43">
        <v>15</v>
      </c>
      <c r="B18" s="44" t="s">
        <v>69</v>
      </c>
      <c r="C18" s="45">
        <v>2</v>
      </c>
    </row>
    <row r="19" spans="1:3" ht="15.75" customHeight="1" x14ac:dyDescent="0.3">
      <c r="A19" s="38">
        <v>16</v>
      </c>
      <c r="B19" s="39" t="s">
        <v>70</v>
      </c>
      <c r="C19" s="40">
        <v>0</v>
      </c>
    </row>
    <row r="20" spans="1:3" ht="15.75" customHeight="1" x14ac:dyDescent="0.3">
      <c r="A20" s="41">
        <v>17</v>
      </c>
      <c r="B20" s="42" t="s">
        <v>71</v>
      </c>
      <c r="C20" s="37">
        <v>0</v>
      </c>
    </row>
    <row r="21" spans="1:3" ht="15.75" customHeight="1" x14ac:dyDescent="0.3">
      <c r="A21" s="38">
        <v>18</v>
      </c>
      <c r="B21" s="39" t="s">
        <v>72</v>
      </c>
      <c r="C21" s="40">
        <v>0</v>
      </c>
    </row>
    <row r="22" spans="1:3" ht="15.75" customHeight="1" x14ac:dyDescent="0.3">
      <c r="A22" s="41">
        <v>19</v>
      </c>
      <c r="B22" s="42" t="s">
        <v>73</v>
      </c>
      <c r="C22" s="37">
        <v>0</v>
      </c>
    </row>
    <row r="23" spans="1:3" ht="15.75" customHeight="1" x14ac:dyDescent="0.3">
      <c r="A23" s="38">
        <v>20</v>
      </c>
      <c r="B23" s="39" t="s">
        <v>74</v>
      </c>
      <c r="C23" s="40">
        <v>0</v>
      </c>
    </row>
    <row r="24" spans="1:3" ht="15.75" customHeight="1" x14ac:dyDescent="0.3">
      <c r="A24" s="41">
        <v>21</v>
      </c>
      <c r="B24" s="42" t="s">
        <v>75</v>
      </c>
      <c r="C24" s="37">
        <v>0</v>
      </c>
    </row>
    <row r="25" spans="1:3" ht="15.75" customHeight="1" x14ac:dyDescent="0.3">
      <c r="A25" s="38">
        <v>22</v>
      </c>
      <c r="B25" s="39" t="s">
        <v>76</v>
      </c>
      <c r="C25" s="40">
        <v>0</v>
      </c>
    </row>
    <row r="26" spans="1:3" ht="15.75" customHeight="1" x14ac:dyDescent="0.3">
      <c r="A26" s="43">
        <v>23</v>
      </c>
      <c r="B26" s="44" t="s">
        <v>77</v>
      </c>
      <c r="C26" s="45">
        <v>4</v>
      </c>
    </row>
    <row r="27" spans="1:3" ht="15.75" customHeight="1" x14ac:dyDescent="0.3">
      <c r="A27" s="38">
        <v>24</v>
      </c>
      <c r="B27" s="39" t="s">
        <v>78</v>
      </c>
      <c r="C27" s="40">
        <v>0</v>
      </c>
    </row>
    <row r="28" spans="1:3" ht="15.75" customHeight="1" x14ac:dyDescent="0.3">
      <c r="A28" s="41">
        <v>25</v>
      </c>
      <c r="B28" s="46" t="s">
        <v>79</v>
      </c>
      <c r="C28" s="47">
        <v>0</v>
      </c>
    </row>
    <row r="29" spans="1:3" ht="14.4" x14ac:dyDescent="0.3">
      <c r="A29" s="43">
        <v>26</v>
      </c>
      <c r="B29" s="44" t="s">
        <v>80</v>
      </c>
      <c r="C29" s="45">
        <v>2</v>
      </c>
    </row>
    <row r="30" spans="1:3" ht="14.4" x14ac:dyDescent="0.3">
      <c r="A30" s="43">
        <v>27</v>
      </c>
      <c r="B30" s="44" t="s">
        <v>81</v>
      </c>
      <c r="C30" s="45">
        <v>1</v>
      </c>
    </row>
    <row r="31" spans="1:3" ht="14.4" x14ac:dyDescent="0.3">
      <c r="A31" s="38">
        <v>28</v>
      </c>
      <c r="B31" s="39" t="s">
        <v>82</v>
      </c>
      <c r="C31" s="40">
        <v>0</v>
      </c>
    </row>
    <row r="32" spans="1:3" ht="14.4" x14ac:dyDescent="0.3">
      <c r="A32" s="41">
        <v>29</v>
      </c>
      <c r="B32" s="42" t="s">
        <v>83</v>
      </c>
      <c r="C32" s="47">
        <v>0</v>
      </c>
    </row>
    <row r="33" spans="1:14" ht="14.4" x14ac:dyDescent="0.3">
      <c r="A33" s="38">
        <v>30</v>
      </c>
      <c r="B33" s="39" t="s">
        <v>84</v>
      </c>
      <c r="C33" s="40">
        <v>0</v>
      </c>
    </row>
    <row r="34" spans="1:14" ht="14.4" x14ac:dyDescent="0.3">
      <c r="A34" s="43">
        <v>31</v>
      </c>
      <c r="B34" s="44" t="s">
        <v>85</v>
      </c>
      <c r="C34" s="45">
        <v>3</v>
      </c>
    </row>
    <row r="35" spans="1:14" ht="13.2" x14ac:dyDescent="0.25">
      <c r="A35" s="48"/>
      <c r="B35" s="48"/>
      <c r="C35" s="49"/>
    </row>
    <row r="36" spans="1:14" ht="13.2" x14ac:dyDescent="0.25">
      <c r="A36" s="50"/>
      <c r="B36" s="51" t="s">
        <v>51</v>
      </c>
      <c r="C36" s="52">
        <f>SUM(C4:C34)</f>
        <v>12</v>
      </c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</row>
  </sheetData>
  <mergeCells count="2">
    <mergeCell ref="A1:C1"/>
    <mergeCell ref="A2:C2"/>
  </mergeCells>
  <printOptions horizontalCentered="1" gridLines="1"/>
  <pageMargins left="0.7" right="0.7" top="0.75" bottom="0.75" header="0" footer="0"/>
  <pageSetup fitToHeight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Aktivitāte</vt:lpstr>
      <vt:lpstr>Ārzemes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Laura Krastiņa</cp:lastModifiedBy>
  <dcterms:modified xsi:type="dcterms:W3CDTF">2022-04-14T10:50:16Z</dcterms:modified>
</cp:coreProperties>
</file>