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Default Extension="xlsx" ContentType="application/vnd.openxmlformats-officedocument.spreadsheetml.sheet"/>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liva.laizane\Desktop\"/>
    </mc:Choice>
  </mc:AlternateContent>
  <bookViews>
    <workbookView xWindow="-108" yWindow="-108" windowWidth="23256" windowHeight="12576"/>
  </bookViews>
  <sheets>
    <sheet name="1_pielikums" sheetId="1" r:id="rId1"/>
    <sheet name="Šabloni" sheetId="2" state="hidden" r:id="rId2"/>
  </sheets>
  <definedNames>
    <definedName name="_xlnm.Print_Area" localSheetId="0">'1_pielikums'!$A$2:$J$52</definedName>
  </definedNames>
  <calcPr calcId="191029"/>
</workbook>
</file>

<file path=xl/calcChain.xml><?xml version="1.0" encoding="utf-8"?>
<calcChain xmlns="http://schemas.openxmlformats.org/spreadsheetml/2006/main">
  <c r="L10" i="1" l="1"/>
  <c r="L13" i="1"/>
  <c r="L14" i="1" l="1"/>
  <c r="L9" i="1"/>
</calcChain>
</file>

<file path=xl/sharedStrings.xml><?xml version="1.0" encoding="utf-8"?>
<sst xmlns="http://schemas.openxmlformats.org/spreadsheetml/2006/main" count="134" uniqueCount="125">
  <si>
    <t>A</t>
  </si>
  <si>
    <t>B</t>
  </si>
  <si>
    <t>D</t>
  </si>
  <si>
    <t>E</t>
  </si>
  <si>
    <t>F</t>
  </si>
  <si>
    <t>G</t>
  </si>
  <si>
    <t>papildus nepieciešamais valsts budžeta finansējums</t>
  </si>
  <si>
    <t>Finanšu rādītāji, informācija par amata vietām</t>
  </si>
  <si>
    <t>Darbības rezultāts</t>
  </si>
  <si>
    <t>Darbības rezultatīvais rādītājs</t>
  </si>
  <si>
    <t>(nosaukums)</t>
  </si>
  <si>
    <t xml:space="preserve">Kods: </t>
  </si>
  <si>
    <t>Nr.</t>
  </si>
  <si>
    <t>ieguldījuma teritorija 
(vietējā pašvaldība)</t>
  </si>
  <si>
    <t>objekta veids</t>
  </si>
  <si>
    <t xml:space="preserve">veicamā darbība </t>
  </si>
  <si>
    <t>Prioritārā pasākuma mērķis:</t>
  </si>
  <si>
    <t>Prioritārā pasākuma apraksts:</t>
  </si>
  <si>
    <t>Prioritārā pasākuma pieteikums vidējam termiņam</t>
  </si>
  <si>
    <t xml:space="preserve">Prioritārā pasākuma nosaukums: </t>
  </si>
  <si>
    <t>Prioritārā pasākuma rādītāji un pamatojums</t>
  </si>
  <si>
    <t>(amats)</t>
  </si>
  <si>
    <t>Valdības rīcības plāns:</t>
  </si>
  <si>
    <t>finansējums tiks rasts ministrijas budžeta ietvaros</t>
  </si>
  <si>
    <t>Prioritārā pasākuma raksturojošākie darbības rezultāti un to rezultatīvie rādītāji</t>
  </si>
  <si>
    <t>Ja kapitālie izdevumi ir saistīti ar ēkas, būves, zemes, inženiertehniskās un tehnoloģiskās iekārtas, specializētās iekārtas vai operatīvā transporta iegādi, būvniecību vai atjaunošanu, norāda:</t>
  </si>
  <si>
    <r>
      <t>(datums</t>
    </r>
    <r>
      <rPr>
        <vertAlign val="superscript"/>
        <sz val="9"/>
        <rFont val="Times New Roman"/>
        <family val="1"/>
        <charset val="186"/>
      </rPr>
      <t>2</t>
    </r>
    <r>
      <rPr>
        <sz val="9"/>
        <rFont val="Times New Roman"/>
        <family val="1"/>
        <charset val="186"/>
      </rPr>
      <t>)</t>
    </r>
  </si>
  <si>
    <t>5.2. Strukturālo reformu īstenošana:</t>
  </si>
  <si>
    <t>5.1. Ietekme uz tautsaimniecību, tai skaitā nacionālo drošību, un ekonomiskās izaugsmes veicināšanu:</t>
  </si>
  <si>
    <t>(tālrunis, elektroniskā pasta adrese)</t>
  </si>
  <si>
    <t>Atbilstība vidēja termiņa budžeta ietvara likumā noteiktajiem budžeta mērķiem un prioritārajiem attīstības virzieniem:</t>
  </si>
  <si>
    <t>Ietekme uz tautsaimniecību</t>
  </si>
  <si>
    <t>Reformas</t>
  </si>
  <si>
    <t>Reformas tiek īstenotas</t>
  </si>
  <si>
    <t>Reformas netiek īstenotas</t>
  </si>
  <si>
    <t>Valsts prezidenta kanceleja</t>
  </si>
  <si>
    <t>Saeima</t>
  </si>
  <si>
    <t>Ministru kabinets</t>
  </si>
  <si>
    <t>Korupcijas novēršanas un apkarošanas birojs</t>
  </si>
  <si>
    <t>Tiesībsarga birojs</t>
  </si>
  <si>
    <t>Sabiedrības integrācijas fonds</t>
  </si>
  <si>
    <t>Sabiedrisko pakalpojumu regulēšanas komisija</t>
  </si>
  <si>
    <t>Aizsardzības ministrija</t>
  </si>
  <si>
    <t>Ārlietu ministrija</t>
  </si>
  <si>
    <t>Ekonomikas ministrija</t>
  </si>
  <si>
    <t>Finanšu ministrija</t>
  </si>
  <si>
    <t>Iekšlietu ministrija</t>
  </si>
  <si>
    <t>Izglītības un zinātnes ministrija</t>
  </si>
  <si>
    <t>Zemkopības ministrija</t>
  </si>
  <si>
    <t>Satiksmes ministrija</t>
  </si>
  <si>
    <t>Labklājības ministrija</t>
  </si>
  <si>
    <t>Tieslietu ministrija</t>
  </si>
  <si>
    <t>Vides aizsardzības un reģionālās attīstības ministrija</t>
  </si>
  <si>
    <t>Kultūras ministrija</t>
  </si>
  <si>
    <t>Valsts kontrole</t>
  </si>
  <si>
    <t>Pārresoru koordinācijas centrs</t>
  </si>
  <si>
    <t>Augstākā tiesa</t>
  </si>
  <si>
    <t>Veselības ministrija</t>
  </si>
  <si>
    <t>Satversmes tiesa</t>
  </si>
  <si>
    <t>Prokuratūra</t>
  </si>
  <si>
    <t>Centrālā vēlēšanu komisija</t>
  </si>
  <si>
    <t>Centrālā zemes komisija</t>
  </si>
  <si>
    <t>Radio un televīzija</t>
  </si>
  <si>
    <t>Ietekme uz tautsaimniecību ir tieša / pastarpināta/ nav attiecināma</t>
  </si>
  <si>
    <t>Iestādes</t>
  </si>
  <si>
    <t>Reformas tiek / netiek īstenotas</t>
  </si>
  <si>
    <t>Zīmes</t>
  </si>
  <si>
    <t>Vārdi</t>
  </si>
  <si>
    <t>Ministrija vai cita centrālā valsts iestāde:</t>
  </si>
  <si>
    <t>Ietekme ir tieša</t>
  </si>
  <si>
    <t>Ietekme ir pastarpināta</t>
  </si>
  <si>
    <t>Nav attiecināms</t>
  </si>
  <si>
    <t xml:space="preserve">Attīstības plānošanas dokumenti un normatīvie akti, kuros ir minēti attiecīgie politikas rezultatīvie rādītāji:
</t>
  </si>
  <si>
    <t xml:space="preserve">Prioritārā pasākuma būtiskākie politikas rezultatīvie rādītāji (tai skaitā to mērvienība), uz kuru sasniegšanu ir vērsts prioritārais pasākums:
</t>
  </si>
  <si>
    <t>1.</t>
  </si>
  <si>
    <t>2.</t>
  </si>
  <si>
    <t>3.</t>
  </si>
  <si>
    <t>4.</t>
  </si>
  <si>
    <t>5.</t>
  </si>
  <si>
    <t>6.</t>
  </si>
  <si>
    <t>7.</t>
  </si>
  <si>
    <t>8.</t>
  </si>
  <si>
    <t>9.</t>
  </si>
  <si>
    <t>10.</t>
  </si>
  <si>
    <t>veicamās darbības:</t>
  </si>
  <si>
    <t>Iegāde</t>
  </si>
  <si>
    <t>Būvniecība</t>
  </si>
  <si>
    <t>Atjaunošana</t>
  </si>
  <si>
    <t>Jā</t>
  </si>
  <si>
    <t>Nē</t>
  </si>
  <si>
    <t>Vai pēdējo 3 gadu laikā ir bijis piešķirts finansējums šādam mērķim?</t>
  </si>
  <si>
    <r>
      <t>(vārds, uzvārds)                                                          (paraksts</t>
    </r>
    <r>
      <rPr>
        <vertAlign val="superscript"/>
        <sz val="8"/>
        <rFont val="Times New Roman"/>
        <family val="1"/>
        <charset val="186"/>
      </rPr>
      <t>2</t>
    </r>
    <r>
      <rPr>
        <sz val="9"/>
        <rFont val="Times New Roman"/>
        <family val="1"/>
        <charset val="186"/>
      </rPr>
      <t>)</t>
    </r>
  </si>
  <si>
    <t>Izdevumi kopā sadalījumā pa finansēšanas avotiem:</t>
  </si>
  <si>
    <t>Teksta garums</t>
  </si>
  <si>
    <t>Turpmākā laikposmā līdz pasākuma pabeigšanai (ja tas ir terminēts)</t>
  </si>
  <si>
    <t>Turpmāk katru gadu (ja pasākums nav terminēts)</t>
  </si>
  <si>
    <t>Pasākuma pabeigšanas gads (ja tas ir terminēts)</t>
  </si>
  <si>
    <t xml:space="preserve">Izdevumi kopā, euro </t>
  </si>
  <si>
    <t>tai skaitā atlīdzība</t>
  </si>
  <si>
    <r>
      <t>Ieņēmumi kopā, euro</t>
    </r>
    <r>
      <rPr>
        <b/>
        <vertAlign val="superscript"/>
        <sz val="8"/>
        <rFont val="Times New Roman"/>
        <family val="1"/>
        <charset val="186"/>
      </rPr>
      <t>1</t>
    </r>
  </si>
  <si>
    <r>
      <t xml:space="preserve">Piezīmes.
</t>
    </r>
    <r>
      <rPr>
        <vertAlign val="superscript"/>
        <sz val="8"/>
        <rFont val="Times New Roman"/>
        <family val="1"/>
        <charset val="186"/>
      </rPr>
      <t>1</t>
    </r>
    <r>
      <rPr>
        <sz val="8"/>
        <rFont val="Times New Roman"/>
        <family val="1"/>
        <charset val="186"/>
      </rPr>
      <t xml:space="preserve"> Norāda prognozēto kopējo ieņēmumu izmaiņas prioritārajam pasākumam, kura īstenošana ir vērsta uz jauna veida nodokļu vai nenodokļu ieņēmumu veidu radīšanu vai ieņēmumu no esoša ieņēmumu veida apmēra izmaiņām. Pārējās ieņēmumu izmaiņas no prioritārā pasākuma īstenošanas nenosaka.  
</t>
    </r>
    <r>
      <rPr>
        <vertAlign val="superscript"/>
        <sz val="8"/>
        <rFont val="Times New Roman"/>
        <family val="1"/>
        <charset val="186"/>
      </rPr>
      <t>2</t>
    </r>
    <r>
      <rPr>
        <sz val="8"/>
        <rFont val="Times New Roman"/>
        <family val="1"/>
        <charset val="186"/>
      </rPr>
      <t xml:space="preserve"> Dokumenta rekvizītus "paraksts" un "datums" neaizpilda, ja elektroniskais dokuments ir sagatavots atbilstoši normatīvajiem aktiem par elektronisko dokumentu noformēšanu.”.</t>
    </r>
  </si>
  <si>
    <t>-</t>
  </si>
  <si>
    <t>2022.gads</t>
  </si>
  <si>
    <t>2023.gads</t>
  </si>
  <si>
    <t>Sagatavoja: Finanšu nodaļas vadītāja</t>
  </si>
  <si>
    <t>Inga Martinsone</t>
  </si>
  <si>
    <t>67814909;  inga.martinsone@cvk.lv</t>
  </si>
  <si>
    <t>2024.gads</t>
  </si>
  <si>
    <t>Ar prioritārā pasākuma ieviešanu saistītās amata vietu skaita izmaiņas (+/-) pret 2021.gadu</t>
  </si>
  <si>
    <t>Saeimas vēlēšanu norise bez būtiskiem IT drošības incidentiem un sistēmu atteikumiem.</t>
  </si>
  <si>
    <t>Atbilstoši drošības prasībām sagatavotas sistēmas</t>
  </si>
  <si>
    <t>Nodrošināts sistēmu monitorings</t>
  </si>
  <si>
    <t>Nodrošināta problēmpieteikumu risināšana</t>
  </si>
  <si>
    <t>Veiksmīgi novadīts vēlēšanu ģenerālmēģinājums</t>
  </si>
  <si>
    <t>Veiksmīgi novadītas vēlēšanas, vēlēšanu rezutāti nav apstrīdēti VVS darbības problēmu dēļ.</t>
  </si>
  <si>
    <t>Apmācīti sistēmas lietotāji</t>
  </si>
  <si>
    <t>Sagtavota un nodrošināta vēlēšanu zīmju skenēšana vēlēšanu iecirkņos</t>
  </si>
  <si>
    <t>Vēlēšanu vadības sistēmas (VVS) tehniskā pavadīšana un lietotāju atbalsts 14.Saeimas vēlēšanās.</t>
  </si>
  <si>
    <t>35_02_P</t>
  </si>
  <si>
    <t>Vēlēšanu vadības sistēmas tehniskā pavadīšana Saeimas vēlēšanās</t>
  </si>
  <si>
    <t>MK 2015. gada noteikumi Nr 442 "Kārtība, kādā tiek nodrošināta informācijas un komunikācijas tehnoloģiju sistēmu atbilstība minimālajām drošības prasībām"; 
MK 2011. gada noteikumi Nr 100 "Informācijas tehnoloģiju kritiskās infrastruktūras drošības pasākumu plānošanas un īstenošanas kārtība".</t>
  </si>
  <si>
    <t>Nodrošināta kandidātu sarakstu sagatvošana un iesniegšana, vēlētāju aktivitāšu, vēlēšanu rezultātu apkopošana un publicēšana.</t>
  </si>
  <si>
    <r>
      <t xml:space="preserve">Cita būtiska informācija </t>
    </r>
    <r>
      <rPr>
        <sz val="9"/>
        <rFont val="Times New Roman"/>
        <family val="1"/>
        <charset val="186"/>
      </rPr>
      <t xml:space="preserve">(piemēram, papildu skaidrojums par ministrijas iespējām līdzfinansēt pasākumu no ministrijas budžeta (pārskatot citas aktivitātes); ES prasību nodrošināšana; tiesvedības riski; iespējas līdzfinansēt no ES fondiem; informācija par apstiprinātiem normatīvajiem aktiem, kas jāfinansē no valsts budžeta, kā arī atbilstība Ministru kabineta rīkojumiem un protokollēmumiem attiecībā uz pieprasīto finansējumu; detalizēti aprēķini, tai skaitā par izdevumiem, vai atsauce uz atbilstošo pamatojošo dokumentu, kurā pieejami attiecīgie aprēķini; skaidrojums par amata vietu skaita izmaiņām): 
</t>
    </r>
  </si>
  <si>
    <t>Vienkāršāks un ērtāks vēlēšanu gaitas žurnāls Web vidē, atvieglota sistēmas lietošanu vēlēšanu iecirkņos ārvalstīs, uzlabota risinājuma drošība.</t>
  </si>
  <si>
    <t>Īstenojot vienu no vēlēšanu sistēmas attīstības mērķiem - pārņemt valsts īpašumā visas vēlēšanu procesa dokumentēšanai un nodrošināšanai lietotās informācijas sistēmas, CVK 2021. gadā  ir sākusi iegādāties īpašumā VVS moduļus, kuri iepriekš tika nomāti no izstrādātāja reizē ar pavadīšanas funkciju. Līdz ar to 2022. gada Saeimas vēlēšanās ir nepieciešams nodrošināt šo iepriekš nomāto pavadīšanas funkciju, kas ietver virkni pasākumu sistēmas sagatavošanai konkrētajām vēlēšanām atbilstoši drošības prasībām, kā arī paredz sistēmas uzraudzību vēlēšanu laikā, sistēmas lietotāju - kandidātu sarakstu sagatavotāju, deputātu kandidātu, pašvaldību vēlēšanu komisiju un vēlēšanu iecirkņu komisiju Latvijā un ārvlastīs - problēmpieteikumu risināšanu un virkni funkciju, kuras CVK nespēj veikt ierobežoto cilvēkresursu dēļ. Sākot ar 2024. gada EP vēlēšanām, ja 2022. gadā tiks gūts valsts atbalsts CVK IT personāla paplašināšanai, pastāv iespēja maznāt tehniskās pavadīšanas ārpakalpojuma izmaksu īpatsvaru, taču 2022. gadā ierobežoto termiņu dēļ, kādos VVS Saeimas vēlēšanu modulim jābūt nodotam produkcijā resursu ekonomijas iespēju nav. Prioritāte paredz arī vēlēšanu gaitas žurnāla vēlēšanu iecirkņu komisijām un pašvaldību vēlēšanu komisijām vienkāršošanu un pārcelšanu lietošanai Web vidē.</t>
  </si>
</sst>
</file>

<file path=xl/styles.xml><?xml version="1.0" encoding="utf-8"?>
<styleSheet xmlns="http://schemas.openxmlformats.org/spreadsheetml/2006/main" xmlns:mc="http://schemas.openxmlformats.org/markup-compatibility/2006" xmlns:x14ac="http://schemas.microsoft.com/office/spreadsheetml/2009/9/ac" mc:Ignorable="x14ac">
  <fonts count="17" x14ac:knownFonts="1">
    <font>
      <sz val="10"/>
      <name val="Arial"/>
      <charset val="186"/>
    </font>
    <font>
      <sz val="10"/>
      <name val="Arial"/>
      <family val="2"/>
      <charset val="186"/>
    </font>
    <font>
      <b/>
      <sz val="12"/>
      <name val="Times New Roman"/>
      <family val="1"/>
      <charset val="186"/>
    </font>
    <font>
      <sz val="10"/>
      <name val="Times New Roman"/>
      <family val="1"/>
      <charset val="186"/>
    </font>
    <font>
      <sz val="10"/>
      <name val="Arial"/>
      <family val="2"/>
      <charset val="186"/>
    </font>
    <font>
      <b/>
      <sz val="10"/>
      <name val="Times New Roman"/>
      <family val="1"/>
      <charset val="186"/>
    </font>
    <font>
      <i/>
      <sz val="10"/>
      <name val="Times New Roman"/>
      <family val="1"/>
      <charset val="186"/>
    </font>
    <font>
      <sz val="5"/>
      <name val="Arial"/>
      <family val="2"/>
      <charset val="186"/>
    </font>
    <font>
      <b/>
      <sz val="8"/>
      <name val="Times New Roman"/>
      <family val="1"/>
      <charset val="186"/>
    </font>
    <font>
      <b/>
      <sz val="9"/>
      <name val="Times New Roman"/>
      <family val="1"/>
      <charset val="186"/>
    </font>
    <font>
      <i/>
      <sz val="10"/>
      <name val="Arial"/>
      <family val="2"/>
      <charset val="186"/>
    </font>
    <font>
      <sz val="9"/>
      <name val="Times New Roman"/>
      <family val="1"/>
      <charset val="186"/>
    </font>
    <font>
      <b/>
      <vertAlign val="superscript"/>
      <sz val="8"/>
      <name val="Times New Roman"/>
      <family val="1"/>
      <charset val="186"/>
    </font>
    <font>
      <vertAlign val="superscript"/>
      <sz val="9"/>
      <name val="Times New Roman"/>
      <family val="1"/>
      <charset val="186"/>
    </font>
    <font>
      <vertAlign val="superscript"/>
      <sz val="8"/>
      <name val="Times New Roman"/>
      <family val="1"/>
      <charset val="186"/>
    </font>
    <font>
      <sz val="9"/>
      <color rgb="FFFF0000"/>
      <name val="Times New Roman"/>
      <family val="1"/>
      <charset val="186"/>
    </font>
    <font>
      <sz val="8"/>
      <name val="Times New Roman"/>
      <family val="1"/>
      <charset val="186"/>
    </font>
  </fonts>
  <fills count="5">
    <fill>
      <patternFill patternType="none"/>
    </fill>
    <fill>
      <patternFill patternType="gray125"/>
    </fill>
    <fill>
      <patternFill patternType="solid">
        <fgColor theme="6" tint="0.79998168889431442"/>
        <bgColor indexed="64"/>
      </patternFill>
    </fill>
    <fill>
      <patternFill patternType="solid">
        <fgColor theme="9" tint="0.79998168889431442"/>
        <bgColor indexed="64"/>
      </patternFill>
    </fill>
    <fill>
      <patternFill patternType="solid">
        <fgColor theme="0"/>
        <bgColor indexed="64"/>
      </patternFill>
    </fill>
  </fills>
  <borders count="16">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3">
    <xf numFmtId="0" fontId="0" fillId="0" borderId="0"/>
    <xf numFmtId="0" fontId="4" fillId="0" borderId="0"/>
    <xf numFmtId="0" fontId="1" fillId="0" borderId="0" applyBorder="0"/>
  </cellStyleXfs>
  <cellXfs count="134">
    <xf numFmtId="0" fontId="0" fillId="0" borderId="0" xfId="0"/>
    <xf numFmtId="0" fontId="8" fillId="0" borderId="2" xfId="0" applyFont="1" applyFill="1" applyBorder="1" applyAlignment="1">
      <alignment horizontal="center" wrapText="1"/>
    </xf>
    <xf numFmtId="0" fontId="3" fillId="0" borderId="0" xfId="1" applyFont="1" applyFill="1" applyAlignment="1">
      <alignment wrapText="1"/>
    </xf>
    <xf numFmtId="0" fontId="4" fillId="0" borderId="0" xfId="0" applyFont="1"/>
    <xf numFmtId="0" fontId="1" fillId="0" borderId="0" xfId="0" applyFont="1"/>
    <xf numFmtId="49" fontId="9" fillId="0" borderId="2" xfId="0" applyNumberFormat="1" applyFont="1" applyFill="1" applyBorder="1" applyAlignment="1">
      <alignment horizontal="left" vertical="top" wrapText="1"/>
    </xf>
    <xf numFmtId="49" fontId="9" fillId="0" borderId="2" xfId="0" applyNumberFormat="1" applyFont="1" applyBorder="1" applyAlignment="1">
      <alignment horizontal="left" vertical="top" wrapText="1"/>
    </xf>
    <xf numFmtId="0" fontId="7" fillId="0" borderId="0" xfId="0" applyFont="1" applyFill="1" applyAlignment="1">
      <alignment wrapText="1"/>
    </xf>
    <xf numFmtId="0" fontId="5" fillId="0" borderId="0" xfId="2" applyFont="1" applyFill="1" applyBorder="1" applyAlignment="1">
      <alignment vertical="center" wrapText="1"/>
    </xf>
    <xf numFmtId="0" fontId="15" fillId="0" borderId="0" xfId="0" applyFont="1" applyFill="1" applyBorder="1" applyAlignment="1">
      <alignment vertical="top" wrapText="1"/>
    </xf>
    <xf numFmtId="49" fontId="9" fillId="0" borderId="4" xfId="0" applyNumberFormat="1" applyFont="1" applyFill="1" applyBorder="1" applyAlignment="1">
      <alignment horizontal="left" vertical="top" wrapText="1"/>
    </xf>
    <xf numFmtId="49" fontId="9" fillId="0" borderId="5" xfId="0" applyNumberFormat="1" applyFont="1" applyFill="1" applyBorder="1" applyAlignment="1">
      <alignment horizontal="left" vertical="top" wrapText="1"/>
    </xf>
    <xf numFmtId="0" fontId="1" fillId="0" borderId="10" xfId="0" applyFont="1" applyFill="1" applyBorder="1" applyAlignment="1">
      <alignment wrapText="1"/>
    </xf>
    <xf numFmtId="1" fontId="3" fillId="3" borderId="0" xfId="0" applyNumberFormat="1" applyFont="1" applyFill="1" applyAlignment="1">
      <alignment wrapText="1"/>
    </xf>
    <xf numFmtId="0" fontId="3" fillId="0" borderId="0" xfId="0" applyFont="1" applyFill="1" applyAlignment="1">
      <alignment wrapText="1"/>
    </xf>
    <xf numFmtId="1" fontId="3" fillId="0" borderId="0" xfId="0" applyNumberFormat="1" applyFont="1" applyFill="1" applyAlignment="1">
      <alignment wrapText="1"/>
    </xf>
    <xf numFmtId="0" fontId="3" fillId="3" borderId="0" xfId="0" applyFont="1" applyFill="1" applyAlignment="1">
      <alignment wrapText="1"/>
    </xf>
    <xf numFmtId="0" fontId="9" fillId="0" borderId="0" xfId="0" applyFont="1" applyFill="1" applyBorder="1" applyAlignment="1">
      <alignment vertical="top" wrapText="1"/>
    </xf>
    <xf numFmtId="3" fontId="3" fillId="0" borderId="2" xfId="0" applyNumberFormat="1" applyFont="1" applyFill="1" applyBorder="1" applyAlignment="1">
      <alignment horizontal="right" vertical="center" wrapText="1"/>
    </xf>
    <xf numFmtId="3" fontId="3" fillId="0" borderId="3" xfId="0" applyNumberFormat="1" applyFont="1" applyFill="1" applyBorder="1" applyAlignment="1">
      <alignment horizontal="right" vertical="center" wrapText="1"/>
    </xf>
    <xf numFmtId="3" fontId="3" fillId="0" borderId="2" xfId="0" applyNumberFormat="1" applyFont="1" applyFill="1" applyBorder="1" applyAlignment="1">
      <alignment horizontal="right" wrapText="1"/>
    </xf>
    <xf numFmtId="49" fontId="3" fillId="0" borderId="2" xfId="0" applyNumberFormat="1" applyFont="1" applyFill="1" applyBorder="1" applyAlignment="1">
      <alignment horizontal="right" vertical="center" wrapText="1"/>
    </xf>
    <xf numFmtId="0" fontId="5" fillId="2" borderId="0" xfId="0" applyFont="1" applyFill="1" applyBorder="1" applyAlignment="1">
      <alignment vertical="top" wrapText="1"/>
    </xf>
    <xf numFmtId="0" fontId="5" fillId="2" borderId="3" xfId="0" applyFont="1" applyFill="1" applyBorder="1" applyAlignment="1">
      <alignment vertical="top" wrapText="1"/>
    </xf>
    <xf numFmtId="0" fontId="8" fillId="2" borderId="2"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3" fillId="2" borderId="1" xfId="0" applyFont="1" applyFill="1" applyBorder="1" applyAlignment="1">
      <alignment horizontal="justify" vertical="top" wrapText="1"/>
    </xf>
    <xf numFmtId="0" fontId="3" fillId="0" borderId="3" xfId="0" applyNumberFormat="1" applyFont="1" applyFill="1" applyBorder="1" applyAlignment="1">
      <alignment horizontal="center" vertical="center" wrapText="1"/>
    </xf>
    <xf numFmtId="0" fontId="3" fillId="0" borderId="2" xfId="0" applyNumberFormat="1" applyFont="1" applyFill="1" applyBorder="1" applyAlignment="1">
      <alignment horizontal="center" vertical="center" wrapText="1"/>
    </xf>
    <xf numFmtId="0" fontId="3" fillId="0" borderId="2" xfId="0" applyNumberFormat="1" applyFont="1" applyFill="1" applyBorder="1" applyAlignment="1">
      <alignment horizontal="right" vertical="center" wrapText="1"/>
    </xf>
    <xf numFmtId="0" fontId="5" fillId="2" borderId="2" xfId="0" applyFont="1" applyFill="1" applyBorder="1" applyAlignment="1">
      <alignment vertical="top" wrapText="1"/>
    </xf>
    <xf numFmtId="1" fontId="3" fillId="3" borderId="8" xfId="0" applyNumberFormat="1" applyFont="1" applyFill="1" applyBorder="1" applyAlignment="1">
      <alignment wrapText="1"/>
    </xf>
    <xf numFmtId="0" fontId="3" fillId="3" borderId="8" xfId="0" applyFont="1" applyFill="1" applyBorder="1" applyAlignment="1">
      <alignment wrapText="1"/>
    </xf>
    <xf numFmtId="1" fontId="3" fillId="3" borderId="6" xfId="0" applyNumberFormat="1" applyFont="1" applyFill="1" applyBorder="1" applyAlignment="1">
      <alignment wrapText="1"/>
    </xf>
    <xf numFmtId="0" fontId="3" fillId="3" borderId="6" xfId="0" applyFont="1" applyFill="1" applyBorder="1" applyAlignment="1">
      <alignment wrapText="1"/>
    </xf>
    <xf numFmtId="0" fontId="1" fillId="0" borderId="0" xfId="0" applyFont="1" applyFill="1" applyAlignment="1">
      <alignment wrapText="1"/>
    </xf>
    <xf numFmtId="1" fontId="1" fillId="0" borderId="0" xfId="0" applyNumberFormat="1" applyFont="1" applyFill="1" applyAlignment="1">
      <alignment wrapText="1"/>
    </xf>
    <xf numFmtId="0" fontId="1" fillId="0" borderId="0" xfId="2" applyFont="1" applyFill="1" applyAlignment="1">
      <alignment wrapText="1"/>
    </xf>
    <xf numFmtId="0" fontId="1" fillId="0" borderId="0" xfId="0" applyFont="1" applyBorder="1" applyAlignment="1">
      <alignment wrapText="1"/>
    </xf>
    <xf numFmtId="0" fontId="1" fillId="0" borderId="0" xfId="0" applyFont="1" applyAlignment="1">
      <alignment wrapText="1"/>
    </xf>
    <xf numFmtId="0" fontId="1" fillId="0" borderId="0" xfId="2"/>
    <xf numFmtId="3" fontId="3" fillId="4" borderId="2" xfId="0" applyNumberFormat="1" applyFont="1" applyFill="1" applyBorder="1" applyAlignment="1">
      <alignment horizontal="right" vertical="center" wrapText="1"/>
    </xf>
    <xf numFmtId="3" fontId="1" fillId="4" borderId="2" xfId="0" applyNumberFormat="1" applyFont="1" applyFill="1" applyBorder="1" applyAlignment="1">
      <alignment horizontal="right" vertical="center" wrapText="1"/>
    </xf>
    <xf numFmtId="1" fontId="3" fillId="3" borderId="0" xfId="0" applyNumberFormat="1" applyFont="1" applyFill="1" applyAlignment="1">
      <alignment horizontal="center" wrapText="1"/>
    </xf>
    <xf numFmtId="0" fontId="1" fillId="0" borderId="0" xfId="0" applyFont="1" applyAlignment="1">
      <alignment horizontal="center" wrapText="1"/>
    </xf>
    <xf numFmtId="0" fontId="8" fillId="2" borderId="2" xfId="0" applyFont="1" applyFill="1" applyBorder="1" applyAlignment="1">
      <alignment horizontal="left" wrapText="1"/>
    </xf>
    <xf numFmtId="0" fontId="5" fillId="0" borderId="0" xfId="2" applyFont="1" applyFill="1" applyBorder="1" applyAlignment="1">
      <alignment horizontal="justify" vertical="top" wrapText="1"/>
    </xf>
    <xf numFmtId="0" fontId="1" fillId="0" borderId="0" xfId="0" applyFont="1" applyFill="1" applyAlignment="1">
      <alignment horizontal="justify" vertical="top" wrapText="1"/>
    </xf>
    <xf numFmtId="49" fontId="3" fillId="0" borderId="1" xfId="0" applyNumberFormat="1" applyFont="1" applyFill="1" applyBorder="1" applyAlignment="1">
      <alignment horizontal="justify" vertical="top" wrapText="1"/>
    </xf>
    <xf numFmtId="0" fontId="1" fillId="0" borderId="6" xfId="0" applyFont="1" applyFill="1" applyBorder="1" applyAlignment="1">
      <alignment horizontal="justify" vertical="top" wrapText="1"/>
    </xf>
    <xf numFmtId="0" fontId="1" fillId="0" borderId="7" xfId="0" applyFont="1" applyFill="1" applyBorder="1" applyAlignment="1">
      <alignment horizontal="justify" vertical="top" wrapText="1"/>
    </xf>
    <xf numFmtId="49" fontId="3" fillId="0" borderId="1" xfId="0" applyNumberFormat="1" applyFont="1" applyFill="1" applyBorder="1" applyAlignment="1">
      <alignment horizontal="justify" vertical="center" wrapText="1"/>
    </xf>
    <xf numFmtId="0" fontId="1" fillId="0" borderId="6" xfId="0" applyFont="1" applyFill="1" applyBorder="1" applyAlignment="1">
      <alignment horizontal="justify" vertical="center" wrapText="1"/>
    </xf>
    <xf numFmtId="0" fontId="1" fillId="0" borderId="7" xfId="0" applyFont="1" applyFill="1" applyBorder="1" applyAlignment="1">
      <alignment horizontal="justify" vertical="center" wrapText="1"/>
    </xf>
    <xf numFmtId="49" fontId="9" fillId="0" borderId="3" xfId="0" applyNumberFormat="1" applyFont="1" applyFill="1" applyBorder="1" applyAlignment="1">
      <alignment horizontal="left" vertical="top" wrapText="1"/>
    </xf>
    <xf numFmtId="49" fontId="1" fillId="0" borderId="4" xfId="0" applyNumberFormat="1" applyFont="1" applyBorder="1" applyAlignment="1">
      <alignment horizontal="left" vertical="top" wrapText="1"/>
    </xf>
    <xf numFmtId="0" fontId="6" fillId="4" borderId="2" xfId="0" applyFont="1" applyFill="1" applyBorder="1" applyAlignment="1">
      <alignment vertical="top" wrapText="1"/>
    </xf>
    <xf numFmtId="0" fontId="10" fillId="4" borderId="2" xfId="0" applyFont="1" applyFill="1" applyBorder="1" applyAlignment="1">
      <alignment vertical="top" wrapText="1"/>
    </xf>
    <xf numFmtId="49" fontId="1" fillId="0" borderId="6" xfId="0" applyNumberFormat="1" applyFont="1" applyFill="1" applyBorder="1" applyAlignment="1">
      <alignment horizontal="justify" vertical="top" wrapText="1"/>
    </xf>
    <xf numFmtId="49" fontId="1" fillId="0" borderId="7" xfId="0" applyNumberFormat="1" applyFont="1" applyFill="1" applyBorder="1" applyAlignment="1">
      <alignment horizontal="justify" vertical="top" wrapText="1"/>
    </xf>
    <xf numFmtId="49" fontId="9" fillId="0" borderId="3" xfId="0" applyNumberFormat="1" applyFont="1" applyBorder="1" applyAlignment="1">
      <alignment horizontal="left" vertical="top" wrapText="1"/>
    </xf>
    <xf numFmtId="49" fontId="1" fillId="0" borderId="5" xfId="0" applyNumberFormat="1" applyFont="1" applyBorder="1" applyAlignment="1">
      <alignment horizontal="left" vertical="top" wrapText="1"/>
    </xf>
    <xf numFmtId="0" fontId="5" fillId="2" borderId="2" xfId="0" applyFont="1" applyFill="1" applyBorder="1" applyAlignment="1">
      <alignment horizontal="justify" vertical="top" wrapText="1"/>
    </xf>
    <xf numFmtId="0" fontId="1" fillId="2" borderId="2" xfId="0" applyFont="1" applyFill="1" applyBorder="1" applyAlignment="1">
      <alignment horizontal="justify" vertical="top" wrapText="1"/>
    </xf>
    <xf numFmtId="49" fontId="3" fillId="0" borderId="2" xfId="0" applyNumberFormat="1" applyFont="1" applyFill="1" applyBorder="1" applyAlignment="1">
      <alignment horizontal="justify" vertical="top" wrapText="1"/>
    </xf>
    <xf numFmtId="49" fontId="1" fillId="0" borderId="2" xfId="0" applyNumberFormat="1" applyFont="1" applyFill="1" applyBorder="1" applyAlignment="1">
      <alignment horizontal="justify" vertical="top" wrapText="1"/>
    </xf>
    <xf numFmtId="0" fontId="16" fillId="0" borderId="0" xfId="1" applyFont="1" applyFill="1" applyAlignment="1">
      <alignment horizontal="justify" wrapText="1"/>
    </xf>
    <xf numFmtId="49" fontId="3" fillId="0" borderId="0" xfId="1" applyNumberFormat="1" applyFont="1" applyFill="1" applyAlignment="1">
      <alignment horizontal="center" vertical="center" wrapText="1"/>
    </xf>
    <xf numFmtId="49" fontId="1" fillId="0" borderId="0" xfId="1" applyNumberFormat="1" applyFont="1" applyFill="1" applyAlignment="1">
      <alignment horizontal="center" vertical="center" wrapText="1"/>
    </xf>
    <xf numFmtId="0" fontId="11" fillId="0" borderId="8" xfId="1" applyFont="1" applyFill="1" applyBorder="1" applyAlignment="1">
      <alignment horizontal="center" wrapText="1"/>
    </xf>
    <xf numFmtId="0" fontId="1" fillId="0" borderId="8" xfId="1" applyFont="1" applyFill="1" applyBorder="1" applyAlignment="1">
      <alignment horizontal="center" wrapText="1"/>
    </xf>
    <xf numFmtId="0" fontId="3" fillId="0" borderId="0" xfId="1" applyFont="1" applyFill="1" applyBorder="1" applyAlignment="1">
      <alignment wrapText="1"/>
    </xf>
    <xf numFmtId="0" fontId="1" fillId="0" borderId="0" xfId="1" applyFont="1" applyFill="1" applyAlignment="1">
      <alignment wrapText="1"/>
    </xf>
    <xf numFmtId="49" fontId="3" fillId="0" borderId="0" xfId="1" applyNumberFormat="1" applyFont="1" applyFill="1" applyBorder="1" applyAlignment="1">
      <alignment horizontal="center" vertical="center" wrapText="1"/>
    </xf>
    <xf numFmtId="49" fontId="1" fillId="0" borderId="0" xfId="1" applyNumberFormat="1" applyFont="1" applyFill="1" applyAlignment="1">
      <alignment wrapText="1"/>
    </xf>
    <xf numFmtId="0" fontId="2" fillId="0" borderId="0" xfId="2" applyFont="1" applyFill="1" applyAlignment="1">
      <alignment horizontal="center" vertical="top" wrapText="1"/>
    </xf>
    <xf numFmtId="0" fontId="5" fillId="2" borderId="7" xfId="0" applyFont="1" applyFill="1" applyBorder="1" applyAlignment="1">
      <alignment vertical="center" wrapText="1"/>
    </xf>
    <xf numFmtId="0" fontId="5" fillId="2" borderId="2" xfId="0" applyFont="1" applyFill="1" applyBorder="1" applyAlignment="1">
      <alignment vertical="center" wrapText="1"/>
    </xf>
    <xf numFmtId="0" fontId="5" fillId="2" borderId="1" xfId="0" applyFont="1" applyFill="1" applyBorder="1" applyAlignment="1">
      <alignment horizontal="left" vertical="top" wrapText="1"/>
    </xf>
    <xf numFmtId="0" fontId="5" fillId="2" borderId="6" xfId="0" applyFont="1" applyFill="1" applyBorder="1" applyAlignment="1">
      <alignment horizontal="left" vertical="top" wrapText="1"/>
    </xf>
    <xf numFmtId="0" fontId="5" fillId="2" borderId="7" xfId="0" applyFont="1" applyFill="1" applyBorder="1" applyAlignment="1">
      <alignment horizontal="left" vertical="top" wrapText="1"/>
    </xf>
    <xf numFmtId="0" fontId="5" fillId="2" borderId="0" xfId="0" applyFont="1" applyFill="1" applyBorder="1" applyAlignment="1">
      <alignment horizontal="left" vertical="top" wrapText="1"/>
    </xf>
    <xf numFmtId="0" fontId="5" fillId="2" borderId="0" xfId="2" applyFont="1" applyFill="1" applyBorder="1" applyAlignment="1">
      <alignment horizontal="left" vertical="top" wrapText="1"/>
    </xf>
    <xf numFmtId="49" fontId="3" fillId="0" borderId="6" xfId="0" applyNumberFormat="1" applyFont="1" applyFill="1" applyBorder="1" applyAlignment="1">
      <alignment horizontal="justify" vertical="top" wrapText="1"/>
    </xf>
    <xf numFmtId="49" fontId="3" fillId="0" borderId="7" xfId="0" applyNumberFormat="1" applyFont="1" applyFill="1" applyBorder="1" applyAlignment="1">
      <alignment horizontal="justify" vertical="top" wrapText="1"/>
    </xf>
    <xf numFmtId="49" fontId="3" fillId="0" borderId="8" xfId="0" applyNumberFormat="1" applyFont="1" applyFill="1" applyBorder="1" applyAlignment="1">
      <alignment horizontal="justify" vertical="top" wrapText="1"/>
    </xf>
    <xf numFmtId="49" fontId="3" fillId="0" borderId="9" xfId="0" applyNumberFormat="1" applyFont="1" applyFill="1" applyBorder="1" applyAlignment="1">
      <alignment horizontal="justify" vertical="top" wrapText="1"/>
    </xf>
    <xf numFmtId="0" fontId="5" fillId="2" borderId="1" xfId="0" applyFont="1" applyFill="1" applyBorder="1" applyAlignment="1">
      <alignment horizontal="justify" vertical="top" wrapText="1"/>
    </xf>
    <xf numFmtId="0" fontId="1" fillId="2" borderId="6" xfId="0" applyFont="1" applyFill="1" applyBorder="1" applyAlignment="1">
      <alignment horizontal="justify" vertical="top" wrapText="1"/>
    </xf>
    <xf numFmtId="0" fontId="1" fillId="2" borderId="7" xfId="0" applyFont="1" applyFill="1" applyBorder="1" applyAlignment="1">
      <alignment horizontal="justify" vertical="top" wrapText="1"/>
    </xf>
    <xf numFmtId="49" fontId="3" fillId="0" borderId="6" xfId="0" applyNumberFormat="1" applyFont="1" applyBorder="1" applyAlignment="1">
      <alignment horizontal="justify" vertical="top" wrapText="1"/>
    </xf>
    <xf numFmtId="49" fontId="3" fillId="0" borderId="7" xfId="0" applyNumberFormat="1" applyFont="1" applyBorder="1" applyAlignment="1">
      <alignment horizontal="justify" vertical="top" wrapText="1"/>
    </xf>
    <xf numFmtId="0" fontId="5" fillId="2" borderId="2" xfId="0" applyFont="1" applyFill="1" applyBorder="1" applyAlignment="1">
      <alignment vertical="top" wrapText="1"/>
    </xf>
    <xf numFmtId="0" fontId="1" fillId="2" borderId="2" xfId="0" applyFont="1" applyFill="1" applyBorder="1" applyAlignment="1">
      <alignment vertical="top" wrapText="1"/>
    </xf>
    <xf numFmtId="0" fontId="5" fillId="0" borderId="0" xfId="0" applyFont="1" applyFill="1" applyAlignment="1">
      <alignment horizontal="left" wrapText="1"/>
    </xf>
    <xf numFmtId="49" fontId="9" fillId="4" borderId="1" xfId="0" applyNumberFormat="1" applyFont="1" applyFill="1" applyBorder="1" applyAlignment="1">
      <alignment horizontal="justify" vertical="top" wrapText="1"/>
    </xf>
    <xf numFmtId="49" fontId="9" fillId="4" borderId="6" xfId="0" applyNumberFormat="1" applyFont="1" applyFill="1" applyBorder="1" applyAlignment="1">
      <alignment horizontal="justify" vertical="top" wrapText="1"/>
    </xf>
    <xf numFmtId="49" fontId="9" fillId="4" borderId="7" xfId="0" applyNumberFormat="1" applyFont="1" applyFill="1" applyBorder="1" applyAlignment="1">
      <alignment horizontal="justify" vertical="top" wrapText="1"/>
    </xf>
    <xf numFmtId="0" fontId="5" fillId="0" borderId="2" xfId="0" applyFont="1" applyFill="1" applyBorder="1" applyAlignment="1">
      <alignment horizontal="center" vertical="center" wrapText="1"/>
    </xf>
    <xf numFmtId="0" fontId="3" fillId="2" borderId="1" xfId="0" applyFont="1" applyFill="1" applyBorder="1" applyAlignment="1">
      <alignment horizontal="left" vertical="top" wrapText="1"/>
    </xf>
    <xf numFmtId="0" fontId="3" fillId="2" borderId="6" xfId="0" applyFont="1" applyFill="1" applyBorder="1" applyAlignment="1">
      <alignment horizontal="left" vertical="top" wrapText="1"/>
    </xf>
    <xf numFmtId="0" fontId="3" fillId="2" borderId="7" xfId="0" applyFont="1" applyFill="1" applyBorder="1" applyAlignment="1">
      <alignment horizontal="left" vertical="top" wrapText="1"/>
    </xf>
    <xf numFmtId="0" fontId="5" fillId="2" borderId="1" xfId="0" applyFont="1" applyFill="1" applyBorder="1" applyAlignment="1">
      <alignment horizontal="left" vertical="center" wrapText="1"/>
    </xf>
    <xf numFmtId="0" fontId="5" fillId="2" borderId="6" xfId="0" applyFont="1" applyFill="1" applyBorder="1" applyAlignment="1">
      <alignment horizontal="left" vertical="center" wrapText="1"/>
    </xf>
    <xf numFmtId="0" fontId="5" fillId="2" borderId="7" xfId="0" applyFont="1" applyFill="1" applyBorder="1" applyAlignment="1">
      <alignment horizontal="left" vertical="center" wrapText="1"/>
    </xf>
    <xf numFmtId="0" fontId="3" fillId="0" borderId="1" xfId="0" applyFont="1" applyFill="1" applyBorder="1" applyAlignment="1">
      <alignment horizontal="justify" vertical="top" wrapText="1"/>
    </xf>
    <xf numFmtId="0" fontId="3" fillId="0" borderId="6" xfId="0" applyFont="1" applyFill="1" applyBorder="1" applyAlignment="1">
      <alignment horizontal="justify" vertical="top" wrapText="1"/>
    </xf>
    <xf numFmtId="0" fontId="3" fillId="0" borderId="7" xfId="0" applyFont="1" applyFill="1" applyBorder="1" applyAlignment="1">
      <alignment horizontal="justify" vertical="top" wrapText="1"/>
    </xf>
    <xf numFmtId="0" fontId="5" fillId="0" borderId="1" xfId="0" applyFont="1" applyFill="1" applyBorder="1" applyAlignment="1">
      <alignment horizontal="center" vertical="top" wrapText="1"/>
    </xf>
    <xf numFmtId="0" fontId="5" fillId="0" borderId="7" xfId="0" applyFont="1" applyFill="1" applyBorder="1" applyAlignment="1">
      <alignment horizontal="center" vertical="top" wrapText="1"/>
    </xf>
    <xf numFmtId="49" fontId="3" fillId="2" borderId="7" xfId="0" applyNumberFormat="1" applyFont="1" applyFill="1" applyBorder="1" applyAlignment="1">
      <alignment horizontal="left" vertical="top" wrapText="1"/>
    </xf>
    <xf numFmtId="49" fontId="3" fillId="2" borderId="2" xfId="0" applyNumberFormat="1" applyFont="1" applyFill="1" applyBorder="1" applyAlignment="1">
      <alignment horizontal="left" vertical="top" wrapText="1"/>
    </xf>
    <xf numFmtId="49" fontId="9" fillId="0" borderId="5" xfId="0" applyNumberFormat="1" applyFont="1" applyBorder="1" applyAlignment="1">
      <alignment horizontal="left" vertical="top" wrapText="1"/>
    </xf>
    <xf numFmtId="49" fontId="9" fillId="0" borderId="4" xfId="0" applyNumberFormat="1" applyFont="1" applyBorder="1" applyAlignment="1">
      <alignment horizontal="left" vertical="top" wrapText="1"/>
    </xf>
    <xf numFmtId="49" fontId="3" fillId="0" borderId="6" xfId="0" applyNumberFormat="1" applyFont="1" applyFill="1" applyBorder="1" applyAlignment="1">
      <alignment horizontal="justify" vertical="center" wrapText="1"/>
    </xf>
    <xf numFmtId="49" fontId="3" fillId="0" borderId="7" xfId="0" applyNumberFormat="1" applyFont="1" applyFill="1" applyBorder="1" applyAlignment="1">
      <alignment horizontal="justify" vertical="center" wrapText="1"/>
    </xf>
    <xf numFmtId="0" fontId="3" fillId="2" borderId="1" xfId="0" applyFont="1" applyFill="1" applyBorder="1" applyAlignment="1">
      <alignment horizontal="left" vertical="center" wrapText="1"/>
    </xf>
    <xf numFmtId="0" fontId="3" fillId="2" borderId="6" xfId="0" applyFont="1" applyFill="1" applyBorder="1" applyAlignment="1">
      <alignment horizontal="left" vertical="center" wrapText="1"/>
    </xf>
    <xf numFmtId="0" fontId="3" fillId="2" borderId="7" xfId="0" applyFont="1" applyFill="1" applyBorder="1" applyAlignment="1">
      <alignment horizontal="left" vertical="center" wrapText="1"/>
    </xf>
    <xf numFmtId="0" fontId="5" fillId="2" borderId="1" xfId="0" applyFont="1" applyFill="1" applyBorder="1" applyAlignment="1">
      <alignment horizontal="left" wrapText="1"/>
    </xf>
    <xf numFmtId="0" fontId="1" fillId="2" borderId="6" xfId="0" applyFont="1" applyFill="1" applyBorder="1" applyAlignment="1">
      <alignment horizontal="left" wrapText="1"/>
    </xf>
    <xf numFmtId="0" fontId="1" fillId="2" borderId="7" xfId="0" applyFont="1" applyFill="1" applyBorder="1" applyAlignment="1">
      <alignment horizontal="left" wrapText="1"/>
    </xf>
    <xf numFmtId="49" fontId="3" fillId="0" borderId="11" xfId="0" applyNumberFormat="1" applyFont="1" applyFill="1" applyBorder="1" applyAlignment="1">
      <alignment horizontal="justify" vertical="center" wrapText="1"/>
    </xf>
    <xf numFmtId="49" fontId="3" fillId="0" borderId="8" xfId="0" applyNumberFormat="1" applyFont="1" applyFill="1" applyBorder="1" applyAlignment="1">
      <alignment horizontal="justify" vertical="center" wrapText="1"/>
    </xf>
    <xf numFmtId="49" fontId="3" fillId="0" borderId="9" xfId="0" applyNumberFormat="1" applyFont="1" applyFill="1" applyBorder="1" applyAlignment="1">
      <alignment horizontal="justify" vertical="center" wrapText="1"/>
    </xf>
    <xf numFmtId="0" fontId="0" fillId="0" borderId="10" xfId="0" applyFill="1" applyBorder="1" applyAlignment="1">
      <alignment horizontal="justify" vertical="center" wrapText="1"/>
    </xf>
    <xf numFmtId="0" fontId="0" fillId="0" borderId="0" xfId="0" applyFill="1" applyAlignment="1">
      <alignment horizontal="justify" vertical="center" wrapText="1"/>
    </xf>
    <xf numFmtId="0" fontId="0" fillId="0" borderId="12" xfId="0" applyFill="1" applyBorder="1" applyAlignment="1">
      <alignment horizontal="justify" vertical="center" wrapText="1"/>
    </xf>
    <xf numFmtId="0" fontId="0" fillId="0" borderId="13" xfId="0" applyFill="1" applyBorder="1" applyAlignment="1">
      <alignment horizontal="justify" vertical="center" wrapText="1"/>
    </xf>
    <xf numFmtId="0" fontId="0" fillId="0" borderId="14" xfId="0" applyFill="1" applyBorder="1" applyAlignment="1">
      <alignment horizontal="justify" vertical="center" wrapText="1"/>
    </xf>
    <xf numFmtId="0" fontId="0" fillId="0" borderId="15" xfId="0" applyFill="1" applyBorder="1" applyAlignment="1">
      <alignment horizontal="justify" vertical="center" wrapText="1"/>
    </xf>
    <xf numFmtId="0" fontId="0" fillId="0" borderId="6" xfId="0" applyFill="1" applyBorder="1" applyAlignment="1">
      <alignment horizontal="justify" vertical="center" wrapText="1"/>
    </xf>
    <xf numFmtId="0" fontId="0" fillId="0" borderId="7" xfId="0" applyFill="1" applyBorder="1" applyAlignment="1">
      <alignment horizontal="justify" vertical="center" wrapText="1"/>
    </xf>
  </cellXfs>
  <cellStyles count="3">
    <cellStyle name="Normal" xfId="0" builtinId="0"/>
    <cellStyle name="Normal 2" xfId="1"/>
    <cellStyle name="Normal_Sheet1"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xdr:colOff>
          <xdr:row>42</xdr:row>
          <xdr:rowOff>640080</xdr:rowOff>
        </xdr:from>
        <xdr:to>
          <xdr:col>10</xdr:col>
          <xdr:colOff>7620</xdr:colOff>
          <xdr:row>43</xdr:row>
          <xdr:rowOff>0</xdr:rowOff>
        </xdr:to>
        <xdr:sp macro="" textlink="">
          <xdr:nvSpPr>
            <xdr:cNvPr id="1027" name="Object 3" hidden="1">
              <a:extLst>
                <a:ext uri="{63B3BB69-23CF-44E3-9099-C40C66FF867C}">
                  <a14:compatExt spid="_x0000_s1027"/>
                </a:ext>
                <a:ext uri="{FF2B5EF4-FFF2-40B4-BE49-F238E27FC236}">
                  <a16:creationId xmlns:a16="http://schemas.microsoft.com/office/drawing/2014/main" xmlns="" id="{00000000-0008-0000-0000-000003040000}"/>
                </a:ext>
              </a:extLst>
            </xdr:cNvPr>
            <xdr:cNvSpPr/>
          </xdr:nvSpPr>
          <xdr:spPr bwMode="auto">
            <a:xfrm>
              <a:off x="0" y="0"/>
              <a:ext cx="0" cy="0"/>
            </a:xfrm>
            <a:prstGeom prst="rect">
              <a:avLst/>
            </a:prstGeom>
            <a:noFill/>
            <a:ln w="9525">
              <a:solidFill>
                <a:srgbClr val="000000" mc:Ignorable="a14" a14:legacySpreadsheetColorIndex="64"/>
              </a:solidFill>
              <a:miter lim="800000"/>
              <a:headEnd/>
              <a:tailEnd/>
            </a:ln>
            <a:extLst>
              <a:ext uri="{909E8E84-426E-40DD-AFC4-6F175D3DCCD1}">
                <a14:hiddenFill>
                  <a:solidFill>
                    <a:srgbClr val="FFFFFF" mc:Ignorable="a14" a14:legacySpreadsheetColorIndex="65"/>
                  </a:solidFill>
                </a14:hiddenFill>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package" Target="../embeddings/Microsoft_Excel_Worksheet1.xlsx"/></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O52"/>
  <sheetViews>
    <sheetView tabSelected="1" topLeftCell="A14" zoomScale="110" zoomScaleNormal="110" zoomScalePageLayoutView="120" workbookViewId="0">
      <selection activeCell="E26" sqref="E26"/>
    </sheetView>
  </sheetViews>
  <sheetFormatPr defaultColWidth="8.88671875" defaultRowHeight="13.2" x14ac:dyDescent="0.25"/>
  <cols>
    <col min="1" max="1" width="3.5546875" style="36" customWidth="1"/>
    <col min="2" max="2" width="25.6640625" style="36" customWidth="1"/>
    <col min="3" max="3" width="13.6640625" style="36" customWidth="1"/>
    <col min="4" max="4" width="5.109375" style="36" customWidth="1"/>
    <col min="5" max="10" width="14.33203125" style="36" customWidth="1"/>
    <col min="11" max="11" width="8.88671875" style="36"/>
    <col min="12" max="12" width="8.88671875" style="37"/>
    <col min="13" max="16384" width="8.88671875" style="36"/>
  </cols>
  <sheetData>
    <row r="1" spans="1:15" hidden="1" x14ac:dyDescent="0.25">
      <c r="A1" s="7" t="s">
        <v>0</v>
      </c>
      <c r="B1" s="7" t="s">
        <v>1</v>
      </c>
      <c r="C1" s="7"/>
      <c r="D1" s="7" t="s">
        <v>2</v>
      </c>
      <c r="E1" s="7" t="s">
        <v>3</v>
      </c>
      <c r="F1" s="7" t="s">
        <v>4</v>
      </c>
      <c r="G1" s="7" t="s">
        <v>5</v>
      </c>
    </row>
    <row r="2" spans="1:15" ht="15.75" customHeight="1" x14ac:dyDescent="0.25">
      <c r="B2" s="76" t="s">
        <v>18</v>
      </c>
      <c r="C2" s="76"/>
      <c r="D2" s="76"/>
      <c r="E2" s="76"/>
      <c r="F2" s="76"/>
      <c r="G2" s="76"/>
      <c r="H2" s="76"/>
      <c r="I2" s="76"/>
      <c r="L2" s="36"/>
      <c r="M2" s="14"/>
    </row>
    <row r="3" spans="1:15" ht="13.5" customHeight="1" x14ac:dyDescent="0.25">
      <c r="A3" s="38"/>
      <c r="B3" s="8"/>
      <c r="C3" s="8"/>
      <c r="D3" s="8"/>
      <c r="E3" s="8"/>
      <c r="F3" s="8"/>
      <c r="G3" s="8"/>
      <c r="H3" s="8"/>
      <c r="I3" s="8"/>
      <c r="L3" s="15"/>
      <c r="M3" s="14"/>
    </row>
    <row r="4" spans="1:15" ht="13.5" customHeight="1" x14ac:dyDescent="0.25">
      <c r="A4" s="38"/>
      <c r="B4" s="82" t="s">
        <v>68</v>
      </c>
      <c r="C4" s="82"/>
      <c r="D4" s="95" t="s">
        <v>60</v>
      </c>
      <c r="E4" s="95"/>
      <c r="F4" s="95"/>
      <c r="G4" s="95"/>
      <c r="L4" s="15"/>
      <c r="M4" s="14"/>
    </row>
    <row r="5" spans="1:15" ht="27.75" customHeight="1" x14ac:dyDescent="0.25">
      <c r="A5" s="38"/>
      <c r="B5" s="83" t="s">
        <v>19</v>
      </c>
      <c r="C5" s="83"/>
      <c r="D5" s="47" t="s">
        <v>119</v>
      </c>
      <c r="E5" s="47"/>
      <c r="F5" s="47"/>
      <c r="G5" s="47"/>
      <c r="H5" s="47"/>
      <c r="I5" s="47"/>
      <c r="J5" s="48"/>
      <c r="L5" s="15"/>
      <c r="M5" s="14"/>
    </row>
    <row r="6" spans="1:15" x14ac:dyDescent="0.25">
      <c r="A6" s="38"/>
      <c r="B6" s="22" t="s">
        <v>11</v>
      </c>
      <c r="C6" s="17" t="s">
        <v>118</v>
      </c>
      <c r="D6" s="9"/>
      <c r="E6" s="9"/>
      <c r="F6" s="9"/>
      <c r="G6" s="9"/>
      <c r="H6" s="9"/>
      <c r="I6" s="9"/>
      <c r="L6" s="15"/>
      <c r="M6" s="14"/>
    </row>
    <row r="7" spans="1:15" x14ac:dyDescent="0.25">
      <c r="A7" s="38"/>
      <c r="B7" s="38"/>
      <c r="C7" s="38"/>
      <c r="D7" s="39"/>
      <c r="E7" s="39"/>
      <c r="F7" s="39"/>
      <c r="L7" s="15"/>
      <c r="M7" s="14"/>
    </row>
    <row r="8" spans="1:15" ht="12.75" customHeight="1" x14ac:dyDescent="0.25">
      <c r="A8" s="1" t="s">
        <v>12</v>
      </c>
      <c r="B8" s="99" t="s">
        <v>20</v>
      </c>
      <c r="C8" s="99"/>
      <c r="D8" s="99"/>
      <c r="E8" s="99"/>
      <c r="F8" s="99"/>
      <c r="G8" s="99"/>
      <c r="H8" s="99"/>
      <c r="I8" s="99"/>
      <c r="J8" s="99"/>
      <c r="L8" s="44" t="s">
        <v>93</v>
      </c>
      <c r="M8" s="45"/>
    </row>
    <row r="9" spans="1:15" ht="27.75" customHeight="1" x14ac:dyDescent="0.25">
      <c r="A9" s="5" t="s">
        <v>74</v>
      </c>
      <c r="B9" s="31" t="s">
        <v>16</v>
      </c>
      <c r="C9" s="84" t="s">
        <v>117</v>
      </c>
      <c r="D9" s="84"/>
      <c r="E9" s="84"/>
      <c r="F9" s="84"/>
      <c r="G9" s="84"/>
      <c r="H9" s="84"/>
      <c r="I9" s="84"/>
      <c r="J9" s="85"/>
      <c r="L9" s="34">
        <f>LEN(TRIM(C9))</f>
        <v>95</v>
      </c>
      <c r="M9" s="35" t="s">
        <v>66</v>
      </c>
    </row>
    <row r="10" spans="1:15" ht="132.75" customHeight="1" x14ac:dyDescent="0.25">
      <c r="A10" s="10" t="s">
        <v>75</v>
      </c>
      <c r="B10" s="31" t="s">
        <v>17</v>
      </c>
      <c r="C10" s="49" t="s">
        <v>124</v>
      </c>
      <c r="D10" s="50"/>
      <c r="E10" s="50"/>
      <c r="F10" s="50"/>
      <c r="G10" s="50"/>
      <c r="H10" s="50"/>
      <c r="I10" s="50"/>
      <c r="J10" s="51"/>
      <c r="L10" s="32">
        <f>LEN(TRIM(C10))-LEN(SUBSTITUTE(C10," ",""))+1</f>
        <v>165</v>
      </c>
      <c r="M10" s="33" t="s">
        <v>67</v>
      </c>
    </row>
    <row r="11" spans="1:15" ht="14.25" customHeight="1" x14ac:dyDescent="0.25">
      <c r="A11" s="11" t="s">
        <v>76</v>
      </c>
      <c r="B11" s="23" t="s">
        <v>22</v>
      </c>
      <c r="C11" s="86"/>
      <c r="D11" s="86"/>
      <c r="E11" s="86"/>
      <c r="F11" s="86"/>
      <c r="G11" s="86"/>
      <c r="H11" s="86"/>
      <c r="I11" s="86"/>
      <c r="J11" s="87"/>
      <c r="L11" s="15"/>
      <c r="M11" s="14"/>
    </row>
    <row r="12" spans="1:15" ht="38.25" customHeight="1" x14ac:dyDescent="0.25">
      <c r="A12" s="5" t="s">
        <v>77</v>
      </c>
      <c r="B12" s="93" t="s">
        <v>30</v>
      </c>
      <c r="C12" s="94"/>
      <c r="D12" s="94"/>
      <c r="E12" s="65" t="s">
        <v>101</v>
      </c>
      <c r="F12" s="66"/>
      <c r="G12" s="66"/>
      <c r="H12" s="66"/>
      <c r="I12" s="66"/>
      <c r="J12" s="66"/>
      <c r="K12" s="12"/>
      <c r="L12" s="14"/>
      <c r="M12" s="14"/>
      <c r="N12" s="40"/>
      <c r="O12" s="40"/>
    </row>
    <row r="13" spans="1:15" ht="63.75" customHeight="1" x14ac:dyDescent="0.25">
      <c r="A13" s="55" t="s">
        <v>78</v>
      </c>
      <c r="B13" s="31" t="s">
        <v>28</v>
      </c>
      <c r="C13" s="57" t="s">
        <v>70</v>
      </c>
      <c r="D13" s="58"/>
      <c r="E13" s="49"/>
      <c r="F13" s="59"/>
      <c r="G13" s="59"/>
      <c r="H13" s="59"/>
      <c r="I13" s="59"/>
      <c r="J13" s="60"/>
      <c r="L13" s="13">
        <f>LEN(TRIM(E13))-LEN(SUBSTITUTE(E13," ",""))+1</f>
        <v>1</v>
      </c>
      <c r="M13" s="16" t="s">
        <v>67</v>
      </c>
    </row>
    <row r="14" spans="1:15" ht="38.25" customHeight="1" x14ac:dyDescent="0.25">
      <c r="A14" s="56"/>
      <c r="B14" s="31" t="s">
        <v>27</v>
      </c>
      <c r="C14" s="57" t="s">
        <v>34</v>
      </c>
      <c r="D14" s="57"/>
      <c r="E14" s="49"/>
      <c r="F14" s="59"/>
      <c r="G14" s="59"/>
      <c r="H14" s="59"/>
      <c r="I14" s="59"/>
      <c r="J14" s="60"/>
      <c r="L14" s="32">
        <f>LEN(TRIM(E14))-LEN(SUBSTITUTE(E14," ",""))+1</f>
        <v>1</v>
      </c>
      <c r="M14" s="33" t="s">
        <v>67</v>
      </c>
    </row>
    <row r="15" spans="1:15" ht="38.25" customHeight="1" x14ac:dyDescent="0.25">
      <c r="A15" s="61" t="s">
        <v>79</v>
      </c>
      <c r="B15" s="63" t="s">
        <v>73</v>
      </c>
      <c r="C15" s="64"/>
      <c r="D15" s="64"/>
      <c r="E15" s="64"/>
      <c r="F15" s="88" t="s">
        <v>72</v>
      </c>
      <c r="G15" s="89"/>
      <c r="H15" s="89"/>
      <c r="I15" s="89"/>
      <c r="J15" s="90"/>
    </row>
    <row r="16" spans="1:15" ht="51.6" customHeight="1" x14ac:dyDescent="0.25">
      <c r="A16" s="62"/>
      <c r="B16" s="65" t="s">
        <v>109</v>
      </c>
      <c r="C16" s="66"/>
      <c r="D16" s="66"/>
      <c r="E16" s="66"/>
      <c r="F16" s="91" t="s">
        <v>120</v>
      </c>
      <c r="G16" s="91"/>
      <c r="H16" s="91"/>
      <c r="I16" s="91"/>
      <c r="J16" s="92"/>
    </row>
    <row r="17" spans="1:10" ht="16.5" customHeight="1" x14ac:dyDescent="0.25">
      <c r="A17" s="56"/>
      <c r="B17" s="65"/>
      <c r="C17" s="66"/>
      <c r="D17" s="66"/>
      <c r="E17" s="66"/>
      <c r="F17" s="66"/>
      <c r="G17" s="66"/>
      <c r="H17" s="66"/>
      <c r="I17" s="66"/>
      <c r="J17" s="66"/>
    </row>
    <row r="18" spans="1:10" ht="14.25" customHeight="1" x14ac:dyDescent="0.25">
      <c r="A18" s="61" t="s">
        <v>80</v>
      </c>
      <c r="B18" s="79" t="s">
        <v>7</v>
      </c>
      <c r="C18" s="80"/>
      <c r="D18" s="80"/>
      <c r="E18" s="80"/>
      <c r="F18" s="80"/>
      <c r="G18" s="80"/>
      <c r="H18" s="80"/>
      <c r="I18" s="80"/>
      <c r="J18" s="81"/>
    </row>
    <row r="19" spans="1:10" ht="61.5" customHeight="1" x14ac:dyDescent="0.25">
      <c r="A19" s="113"/>
      <c r="B19" s="46"/>
      <c r="C19" s="46"/>
      <c r="D19" s="46"/>
      <c r="E19" s="24" t="s">
        <v>102</v>
      </c>
      <c r="F19" s="24" t="s">
        <v>103</v>
      </c>
      <c r="G19" s="24" t="s">
        <v>107</v>
      </c>
      <c r="H19" s="25" t="s">
        <v>94</v>
      </c>
      <c r="I19" s="25" t="s">
        <v>95</v>
      </c>
      <c r="J19" s="25" t="s">
        <v>96</v>
      </c>
    </row>
    <row r="20" spans="1:10" ht="15" customHeight="1" x14ac:dyDescent="0.25">
      <c r="A20" s="113"/>
      <c r="B20" s="120" t="s">
        <v>99</v>
      </c>
      <c r="C20" s="121"/>
      <c r="D20" s="122"/>
      <c r="E20" s="18">
        <v>0</v>
      </c>
      <c r="F20" s="18">
        <v>0</v>
      </c>
      <c r="G20" s="18">
        <v>0</v>
      </c>
      <c r="H20" s="19"/>
      <c r="I20" s="19"/>
      <c r="J20" s="28"/>
    </row>
    <row r="21" spans="1:10" x14ac:dyDescent="0.25">
      <c r="A21" s="113"/>
      <c r="B21" s="77" t="s">
        <v>97</v>
      </c>
      <c r="C21" s="77"/>
      <c r="D21" s="78"/>
      <c r="E21" s="42">
        <v>601854</v>
      </c>
      <c r="F21" s="42"/>
      <c r="G21" s="42"/>
      <c r="H21" s="43"/>
      <c r="I21" s="43"/>
      <c r="J21" s="29"/>
    </row>
    <row r="22" spans="1:10" ht="12.75" customHeight="1" x14ac:dyDescent="0.25">
      <c r="A22" s="113"/>
      <c r="B22" s="100" t="s">
        <v>98</v>
      </c>
      <c r="C22" s="101"/>
      <c r="D22" s="101"/>
      <c r="E22" s="18"/>
      <c r="F22" s="18"/>
      <c r="G22" s="18"/>
      <c r="H22" s="18"/>
      <c r="I22" s="18"/>
      <c r="J22" s="29"/>
    </row>
    <row r="23" spans="1:10" ht="12.75" customHeight="1" x14ac:dyDescent="0.25">
      <c r="A23" s="113"/>
      <c r="B23" s="100" t="s">
        <v>92</v>
      </c>
      <c r="C23" s="101"/>
      <c r="D23" s="101"/>
      <c r="E23" s="101"/>
      <c r="F23" s="101"/>
      <c r="G23" s="101"/>
      <c r="H23" s="101"/>
      <c r="I23" s="101"/>
      <c r="J23" s="102"/>
    </row>
    <row r="24" spans="1:10" ht="13.5" customHeight="1" x14ac:dyDescent="0.25">
      <c r="A24" s="113"/>
      <c r="B24" s="111" t="s">
        <v>23</v>
      </c>
      <c r="C24" s="111"/>
      <c r="D24" s="112"/>
      <c r="E24" s="18">
        <v>252000</v>
      </c>
      <c r="F24" s="18">
        <v>0</v>
      </c>
      <c r="G24" s="18"/>
      <c r="H24" s="18"/>
      <c r="I24" s="20"/>
      <c r="J24" s="29"/>
    </row>
    <row r="25" spans="1:10" ht="13.5" customHeight="1" x14ac:dyDescent="0.25">
      <c r="A25" s="113"/>
      <c r="B25" s="111" t="s">
        <v>6</v>
      </c>
      <c r="C25" s="111"/>
      <c r="D25" s="112"/>
      <c r="E25" s="18">
        <v>349854</v>
      </c>
      <c r="F25" s="18"/>
      <c r="G25" s="18"/>
      <c r="H25" s="18"/>
      <c r="I25" s="18"/>
      <c r="J25" s="29"/>
    </row>
    <row r="26" spans="1:10" ht="24" customHeight="1" x14ac:dyDescent="0.25">
      <c r="A26" s="114"/>
      <c r="B26" s="77" t="s">
        <v>108</v>
      </c>
      <c r="C26" s="77"/>
      <c r="D26" s="78"/>
      <c r="E26" s="21"/>
      <c r="F26" s="21"/>
      <c r="G26" s="21"/>
      <c r="H26" s="21"/>
      <c r="I26" s="21"/>
      <c r="J26" s="30"/>
    </row>
    <row r="27" spans="1:10" x14ac:dyDescent="0.25">
      <c r="A27" s="61" t="s">
        <v>81</v>
      </c>
      <c r="B27" s="103" t="s">
        <v>24</v>
      </c>
      <c r="C27" s="104"/>
      <c r="D27" s="104"/>
      <c r="E27" s="104"/>
      <c r="F27" s="104"/>
      <c r="G27" s="104"/>
      <c r="H27" s="104"/>
      <c r="I27" s="104"/>
      <c r="J27" s="105"/>
    </row>
    <row r="28" spans="1:10" ht="12.75" customHeight="1" x14ac:dyDescent="0.25">
      <c r="A28" s="113"/>
      <c r="B28" s="117" t="s">
        <v>8</v>
      </c>
      <c r="C28" s="118"/>
      <c r="D28" s="119"/>
      <c r="E28" s="117" t="s">
        <v>9</v>
      </c>
      <c r="F28" s="118"/>
      <c r="G28" s="119"/>
      <c r="H28" s="26" t="s">
        <v>102</v>
      </c>
      <c r="I28" s="26" t="s">
        <v>103</v>
      </c>
      <c r="J28" s="26" t="s">
        <v>107</v>
      </c>
    </row>
    <row r="29" spans="1:10" ht="23.25" customHeight="1" x14ac:dyDescent="0.25">
      <c r="A29" s="113"/>
      <c r="B29" s="123" t="s">
        <v>114</v>
      </c>
      <c r="C29" s="124"/>
      <c r="D29" s="125"/>
      <c r="E29" s="52" t="s">
        <v>110</v>
      </c>
      <c r="F29" s="115"/>
      <c r="G29" s="116"/>
      <c r="H29" s="18">
        <v>1</v>
      </c>
      <c r="I29" s="18"/>
      <c r="J29" s="18"/>
    </row>
    <row r="30" spans="1:10" x14ac:dyDescent="0.25">
      <c r="A30" s="113"/>
      <c r="B30" s="126"/>
      <c r="C30" s="127"/>
      <c r="D30" s="128"/>
      <c r="E30" s="52" t="s">
        <v>115</v>
      </c>
      <c r="F30" s="53"/>
      <c r="G30" s="54"/>
      <c r="H30" s="18">
        <v>1</v>
      </c>
      <c r="I30" s="18"/>
      <c r="J30" s="18"/>
    </row>
    <row r="31" spans="1:10" x14ac:dyDescent="0.25">
      <c r="A31" s="113"/>
      <c r="B31" s="126"/>
      <c r="C31" s="127"/>
      <c r="D31" s="128"/>
      <c r="E31" s="52" t="s">
        <v>113</v>
      </c>
      <c r="F31" s="53"/>
      <c r="G31" s="54"/>
      <c r="H31" s="18">
        <v>1</v>
      </c>
      <c r="I31" s="18"/>
      <c r="J31" s="18"/>
    </row>
    <row r="32" spans="1:10" x14ac:dyDescent="0.25">
      <c r="A32" s="113"/>
      <c r="B32" s="126"/>
      <c r="C32" s="127"/>
      <c r="D32" s="128"/>
      <c r="E32" s="52" t="s">
        <v>111</v>
      </c>
      <c r="F32" s="53"/>
      <c r="G32" s="54"/>
      <c r="H32" s="18">
        <v>1</v>
      </c>
      <c r="I32" s="18"/>
      <c r="J32" s="18"/>
    </row>
    <row r="33" spans="1:12" x14ac:dyDescent="0.25">
      <c r="A33" s="113"/>
      <c r="B33" s="126"/>
      <c r="C33" s="127"/>
      <c r="D33" s="128"/>
      <c r="E33" s="52" t="s">
        <v>112</v>
      </c>
      <c r="F33" s="53"/>
      <c r="G33" s="54"/>
      <c r="H33" s="18">
        <v>1</v>
      </c>
      <c r="I33" s="18"/>
      <c r="J33" s="18"/>
    </row>
    <row r="34" spans="1:12" ht="29.25" customHeight="1" x14ac:dyDescent="0.25">
      <c r="A34" s="113"/>
      <c r="B34" s="126"/>
      <c r="C34" s="127"/>
      <c r="D34" s="128"/>
      <c r="E34" s="52" t="s">
        <v>116</v>
      </c>
      <c r="F34" s="132"/>
      <c r="G34" s="133"/>
      <c r="H34" s="18">
        <v>1</v>
      </c>
      <c r="I34" s="18"/>
      <c r="J34" s="18"/>
    </row>
    <row r="35" spans="1:12" ht="42" customHeight="1" x14ac:dyDescent="0.25">
      <c r="A35" s="113"/>
      <c r="B35" s="126"/>
      <c r="C35" s="127"/>
      <c r="D35" s="128"/>
      <c r="E35" s="52" t="s">
        <v>121</v>
      </c>
      <c r="F35" s="53"/>
      <c r="G35" s="54"/>
      <c r="H35" s="18">
        <v>1</v>
      </c>
      <c r="I35" s="18"/>
      <c r="J35" s="18"/>
    </row>
    <row r="36" spans="1:12" ht="48.75" customHeight="1" x14ac:dyDescent="0.25">
      <c r="A36" s="114"/>
      <c r="B36" s="129"/>
      <c r="C36" s="130"/>
      <c r="D36" s="131"/>
      <c r="E36" s="52" t="s">
        <v>123</v>
      </c>
      <c r="F36" s="53"/>
      <c r="G36" s="54"/>
      <c r="H36" s="18">
        <v>1</v>
      </c>
      <c r="I36" s="18"/>
      <c r="J36" s="18"/>
      <c r="L36" s="41"/>
    </row>
    <row r="37" spans="1:12" ht="25.5" customHeight="1" x14ac:dyDescent="0.25">
      <c r="A37" s="61" t="s">
        <v>82</v>
      </c>
      <c r="B37" s="79" t="s">
        <v>25</v>
      </c>
      <c r="C37" s="80"/>
      <c r="D37" s="80"/>
      <c r="E37" s="80"/>
      <c r="F37" s="80"/>
      <c r="G37" s="80"/>
      <c r="H37" s="80"/>
      <c r="I37" s="80"/>
      <c r="J37" s="81"/>
    </row>
    <row r="38" spans="1:12" ht="13.5" customHeight="1" x14ac:dyDescent="0.25">
      <c r="A38" s="113"/>
      <c r="B38" s="27" t="s">
        <v>14</v>
      </c>
      <c r="C38" s="49" t="s">
        <v>101</v>
      </c>
      <c r="D38" s="84"/>
      <c r="E38" s="84"/>
      <c r="F38" s="84"/>
      <c r="G38" s="84"/>
      <c r="H38" s="84"/>
      <c r="I38" s="84"/>
      <c r="J38" s="85"/>
    </row>
    <row r="39" spans="1:12" ht="17.25" customHeight="1" x14ac:dyDescent="0.25">
      <c r="A39" s="113"/>
      <c r="B39" s="27" t="s">
        <v>15</v>
      </c>
      <c r="C39" s="65"/>
      <c r="D39" s="65"/>
      <c r="E39" s="65"/>
      <c r="F39" s="65"/>
      <c r="G39" s="65"/>
      <c r="H39" s="65"/>
      <c r="I39" s="65"/>
      <c r="J39" s="65"/>
    </row>
    <row r="40" spans="1:12" ht="24.75" customHeight="1" x14ac:dyDescent="0.25">
      <c r="A40" s="113"/>
      <c r="B40" s="27" t="s">
        <v>13</v>
      </c>
      <c r="C40" s="65"/>
      <c r="D40" s="65"/>
      <c r="E40" s="65"/>
      <c r="F40" s="65"/>
      <c r="G40" s="65"/>
      <c r="H40" s="65"/>
      <c r="I40" s="65"/>
      <c r="J40" s="65"/>
    </row>
    <row r="41" spans="1:12" x14ac:dyDescent="0.25">
      <c r="A41" s="113"/>
      <c r="B41" s="100" t="s">
        <v>90</v>
      </c>
      <c r="C41" s="101"/>
      <c r="D41" s="101"/>
      <c r="E41" s="101"/>
      <c r="F41" s="101"/>
      <c r="G41" s="101"/>
      <c r="H41" s="101"/>
      <c r="I41" s="109"/>
      <c r="J41" s="110"/>
    </row>
    <row r="42" spans="1:12" ht="20.25" customHeight="1" x14ac:dyDescent="0.25">
      <c r="A42" s="114"/>
      <c r="B42" s="106"/>
      <c r="C42" s="107"/>
      <c r="D42" s="107"/>
      <c r="E42" s="107"/>
      <c r="F42" s="107"/>
      <c r="G42" s="107"/>
      <c r="H42" s="107"/>
      <c r="I42" s="107"/>
      <c r="J42" s="108"/>
    </row>
    <row r="43" spans="1:12" ht="279.75" customHeight="1" x14ac:dyDescent="0.25">
      <c r="A43" s="6" t="s">
        <v>83</v>
      </c>
      <c r="B43" s="96" t="s">
        <v>122</v>
      </c>
      <c r="C43" s="97"/>
      <c r="D43" s="97"/>
      <c r="E43" s="97"/>
      <c r="F43" s="97"/>
      <c r="G43" s="97"/>
      <c r="H43" s="97"/>
      <c r="I43" s="97"/>
      <c r="J43" s="98"/>
    </row>
    <row r="44" spans="1:12" ht="23.25" customHeight="1" x14ac:dyDescent="0.25">
      <c r="B44" s="72" t="s">
        <v>104</v>
      </c>
      <c r="C44" s="72"/>
      <c r="D44" s="72"/>
      <c r="E44" s="72"/>
      <c r="F44" s="73"/>
      <c r="G44" s="73"/>
    </row>
    <row r="45" spans="1:12" x14ac:dyDescent="0.25">
      <c r="B45" s="70" t="s">
        <v>21</v>
      </c>
      <c r="C45" s="70"/>
      <c r="D45" s="70"/>
      <c r="E45" s="70"/>
      <c r="F45" s="71"/>
      <c r="G45" s="71"/>
    </row>
    <row r="46" spans="1:12" x14ac:dyDescent="0.25">
      <c r="B46" s="74" t="s">
        <v>105</v>
      </c>
      <c r="C46" s="74"/>
      <c r="D46" s="74"/>
      <c r="E46" s="74"/>
      <c r="F46" s="75"/>
      <c r="G46" s="75"/>
    </row>
    <row r="47" spans="1:12" x14ac:dyDescent="0.25">
      <c r="B47" s="70" t="s">
        <v>91</v>
      </c>
      <c r="C47" s="70"/>
      <c r="D47" s="70"/>
      <c r="E47" s="70"/>
      <c r="F47" s="71"/>
      <c r="G47" s="71"/>
    </row>
    <row r="48" spans="1:12" x14ac:dyDescent="0.25">
      <c r="B48" s="68"/>
      <c r="C48" s="69"/>
      <c r="D48" s="2"/>
      <c r="E48" s="2"/>
      <c r="F48" s="2"/>
      <c r="G48" s="2"/>
    </row>
    <row r="49" spans="1:10" x14ac:dyDescent="0.25">
      <c r="B49" s="70" t="s">
        <v>26</v>
      </c>
      <c r="C49" s="71"/>
      <c r="D49" s="2"/>
      <c r="E49" s="2"/>
      <c r="F49" s="2"/>
      <c r="G49" s="2"/>
    </row>
    <row r="50" spans="1:10" x14ac:dyDescent="0.25">
      <c r="B50" s="68" t="s">
        <v>106</v>
      </c>
      <c r="C50" s="69"/>
      <c r="D50" s="2"/>
      <c r="E50" s="2"/>
      <c r="F50" s="2"/>
      <c r="G50" s="2"/>
    </row>
    <row r="51" spans="1:10" x14ac:dyDescent="0.25">
      <c r="B51" s="70" t="s">
        <v>29</v>
      </c>
      <c r="C51" s="71"/>
      <c r="D51" s="2"/>
      <c r="E51" s="2"/>
      <c r="F51" s="2"/>
      <c r="G51" s="2"/>
    </row>
    <row r="52" spans="1:10" ht="48.75" customHeight="1" x14ac:dyDescent="0.25">
      <c r="A52" s="67" t="s">
        <v>100</v>
      </c>
      <c r="B52" s="67"/>
      <c r="C52" s="67"/>
      <c r="D52" s="67"/>
      <c r="E52" s="67"/>
      <c r="F52" s="67"/>
      <c r="G52" s="67"/>
      <c r="H52" s="67"/>
      <c r="I52" s="67"/>
      <c r="J52" s="67"/>
    </row>
  </sheetData>
  <dataConsolidate/>
  <mergeCells count="65">
    <mergeCell ref="A37:A42"/>
    <mergeCell ref="A18:A26"/>
    <mergeCell ref="A27:A36"/>
    <mergeCell ref="E29:G29"/>
    <mergeCell ref="B25:D25"/>
    <mergeCell ref="B28:D28"/>
    <mergeCell ref="B20:D20"/>
    <mergeCell ref="E28:G28"/>
    <mergeCell ref="E30:G30"/>
    <mergeCell ref="B29:D36"/>
    <mergeCell ref="E34:G34"/>
    <mergeCell ref="E33:G33"/>
    <mergeCell ref="E35:G35"/>
    <mergeCell ref="B43:J43"/>
    <mergeCell ref="B8:J8"/>
    <mergeCell ref="B37:J37"/>
    <mergeCell ref="C38:J38"/>
    <mergeCell ref="C39:J39"/>
    <mergeCell ref="B23:J23"/>
    <mergeCell ref="B22:D22"/>
    <mergeCell ref="B27:J27"/>
    <mergeCell ref="B21:D21"/>
    <mergeCell ref="B42:J42"/>
    <mergeCell ref="B41:H41"/>
    <mergeCell ref="I41:J41"/>
    <mergeCell ref="C40:J40"/>
    <mergeCell ref="B24:D24"/>
    <mergeCell ref="E31:G31"/>
    <mergeCell ref="E36:G36"/>
    <mergeCell ref="B2:I2"/>
    <mergeCell ref="B26:D26"/>
    <mergeCell ref="B18:J18"/>
    <mergeCell ref="B4:C4"/>
    <mergeCell ref="B5:C5"/>
    <mergeCell ref="C9:J9"/>
    <mergeCell ref="C11:J11"/>
    <mergeCell ref="E14:J14"/>
    <mergeCell ref="F15:J15"/>
    <mergeCell ref="F16:J16"/>
    <mergeCell ref="B12:D12"/>
    <mergeCell ref="E12:J12"/>
    <mergeCell ref="D4:G4"/>
    <mergeCell ref="F17:J17"/>
    <mergeCell ref="A52:J52"/>
    <mergeCell ref="B50:C50"/>
    <mergeCell ref="B51:C51"/>
    <mergeCell ref="B44:G44"/>
    <mergeCell ref="B45:G45"/>
    <mergeCell ref="B46:G46"/>
    <mergeCell ref="B47:G47"/>
    <mergeCell ref="B48:C48"/>
    <mergeCell ref="B49:C49"/>
    <mergeCell ref="A13:A14"/>
    <mergeCell ref="C13:D13"/>
    <mergeCell ref="C14:D14"/>
    <mergeCell ref="E13:J13"/>
    <mergeCell ref="A15:A17"/>
    <mergeCell ref="B15:E15"/>
    <mergeCell ref="B16:E16"/>
    <mergeCell ref="B17:E17"/>
    <mergeCell ref="L8:M8"/>
    <mergeCell ref="B19:D19"/>
    <mergeCell ref="D5:J5"/>
    <mergeCell ref="C10:J10"/>
    <mergeCell ref="E32:G32"/>
  </mergeCells>
  <phoneticPr fontId="0" type="noConversion"/>
  <dataValidations xWindow="1002" yWindow="487" count="9">
    <dataValidation type="whole" errorStyle="information" allowBlank="1" showInputMessage="1" showErrorMessage="1" error="Jāievada skaitlis" sqref="E24:J25">
      <formula1>-100000000000000</formula1>
      <formula2>100000000000000</formula2>
    </dataValidation>
    <dataValidation type="whole" errorStyle="information" allowBlank="1" showInputMessage="1" showErrorMessage="1" error="Jāievada skaitlis" sqref="E20:J22">
      <formula1>-1000000000000</formula1>
      <formula2>1000000000000</formula2>
    </dataValidation>
    <dataValidation errorStyle="information" allowBlank="1" showInputMessage="1" showErrorMessage="1" sqref="D5:I5"/>
    <dataValidation type="custom" errorStyle="information" allowBlank="1" showInputMessage="1" showErrorMessage="1" error="Ir ievadītas vairāk nekā 250 zīmes" prompt="ne vairāk kā 250 zīmju" sqref="C9:J9">
      <formula1>LEN(TRIM(C9))&lt;=250</formula1>
    </dataValidation>
    <dataValidation type="custom" errorStyle="information" allowBlank="1" showInputMessage="1" showErrorMessage="1" error="Ir ievadīti vairāk nekā 200 vārdi" prompt="apraksts, ne vairāk kā 200 vārdu" sqref="E13:J14">
      <formula1>LEN(TRIM(E13))-LEN(SUBSTITUTE(E13," ",""))+1&lt;201</formula1>
    </dataValidation>
    <dataValidation type="custom" errorStyle="information" allowBlank="1" showInputMessage="1" showErrorMessage="1" error="Ir ievadīti vairāk nekā 250 vārdi" prompt="ne vairāk kā 250 vārdu" sqref="C10:J10">
      <formula1>LEN(TRIM(C10))-LEN(SUBSTITUTE(C10," ",""))+1&lt;251</formula1>
    </dataValidation>
    <dataValidation allowBlank="1" showInputMessage="1" showErrorMessage="1" prompt="Norāda Valdības rīcības plāna punktu, kura izpildi nodrošinās attiecīgais prioritārais pasākums" sqref="C11:J11"/>
    <dataValidation allowBlank="1" showInputMessage="1" showErrorMessage="1" prompt="Citē atbilstošo vidēja termiņa budžeta ietvara likuma pantu, punktu. " sqref="E12:J12"/>
    <dataValidation allowBlank="1" showInputMessage="1" showErrorMessage="1" prompt="Norāda Ministru kabineta vai Saeimas lēmumu, gadu, pasākuma kodu" sqref="B42:J42"/>
  </dataValidations>
  <pageMargins left="0.59055118110236227" right="0.59055118110236227" top="0.39370078740157483" bottom="0.39370078740157483" header="0" footer="0"/>
  <pageSetup paperSize="9" orientation="landscape" r:id="rId1"/>
  <headerFooter alignWithMargins="0">
    <oddFooter>&amp;C&amp;"Times New Roman,Regular"&amp;P</oddFooter>
  </headerFooter>
  <drawing r:id="rId2"/>
  <legacyDrawing r:id="rId3"/>
  <oleObjects>
    <mc:AlternateContent xmlns:mc="http://schemas.openxmlformats.org/markup-compatibility/2006">
      <mc:Choice Requires="x14">
        <oleObject progId="Worksheet" shapeId="1027" r:id="rId4">
          <objectPr defaultSize="0" autoPict="0" r:id="rId5">
            <anchor moveWithCells="1">
              <from>
                <xdr:col>1</xdr:col>
                <xdr:colOff>22860</xdr:colOff>
                <xdr:row>42</xdr:row>
                <xdr:rowOff>640080</xdr:rowOff>
              </from>
              <to>
                <xdr:col>10</xdr:col>
                <xdr:colOff>7620</xdr:colOff>
                <xdr:row>43</xdr:row>
                <xdr:rowOff>0</xdr:rowOff>
              </to>
            </anchor>
          </objectPr>
        </oleObject>
      </mc:Choice>
      <mc:Fallback>
        <oleObject progId="Worksheet" shapeId="1027" r:id="rId4"/>
      </mc:Fallback>
    </mc:AlternateContent>
  </oleObjects>
  <extLst>
    <ext xmlns:x14="http://schemas.microsoft.com/office/spreadsheetml/2009/9/main" uri="{CCE6A557-97BC-4b89-ADB6-D9C93CAAB3DF}">
      <x14:dataValidations xmlns:xm="http://schemas.microsoft.com/office/excel/2006/main" xWindow="1002" yWindow="487" count="5">
        <x14:dataValidation type="list" errorStyle="information" allowBlank="1" showInputMessage="1" showErrorMessage="1" error="Varētu būt kļūda" prompt="Izvēlieties no saraksta ietekmes variantu">
          <x14:formula1>
            <xm:f>Šabloni!$A$2:$A$4</xm:f>
          </x14:formula1>
          <xm:sqref>C13:D13</xm:sqref>
        </x14:dataValidation>
        <x14:dataValidation type="list" errorStyle="information" allowBlank="1" showInputMessage="1" showErrorMessage="1" error="Varētu būt kļūda" prompt="Izvēlieties no saraksta atbilstošo variantu">
          <x14:formula1>
            <xm:f>Šabloni!$A$8:$A$9</xm:f>
          </x14:formula1>
          <xm:sqref>C14:D14</xm:sqref>
        </x14:dataValidation>
        <x14:dataValidation type="list" errorStyle="information" allowBlank="1" showInputMessage="1" showErrorMessage="1" error="iespējama kļūda" prompt="Izvēlieties no saraksta iestādi">
          <x14:formula1>
            <xm:f>Šabloni!$A$13:$A$41</xm:f>
          </x14:formula1>
          <xm:sqref>D4:G4</xm:sqref>
        </x14:dataValidation>
        <x14:dataValidation type="list" allowBlank="1" showInputMessage="1" showErrorMessage="1" prompt="Izvēlieties no saraksta atbilstošo variantu">
          <x14:formula1>
            <xm:f>Šabloni!$A$49:$A$50</xm:f>
          </x14:formula1>
          <xm:sqref>I41:J41</xm:sqref>
        </x14:dataValidation>
        <x14:dataValidation type="list" allowBlank="1" showInputMessage="1" showErrorMessage="1" prompt="Izvēlieties no saraksta veicamo darbību">
          <x14:formula1>
            <xm:f>Šabloni!A45:A47</xm:f>
          </x14:formula1>
          <xm:sqref>C39:J39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0"/>
  <sheetViews>
    <sheetView topLeftCell="A4" workbookViewId="0">
      <selection activeCell="A12" sqref="A12:A41"/>
    </sheetView>
  </sheetViews>
  <sheetFormatPr defaultRowHeight="13.2" x14ac:dyDescent="0.25"/>
  <sheetData>
    <row r="1" spans="1:1" x14ac:dyDescent="0.25">
      <c r="A1" s="3" t="s">
        <v>31</v>
      </c>
    </row>
    <row r="2" spans="1:1" x14ac:dyDescent="0.25">
      <c r="A2" s="4" t="s">
        <v>69</v>
      </c>
    </row>
    <row r="3" spans="1:1" x14ac:dyDescent="0.25">
      <c r="A3" s="4" t="s">
        <v>70</v>
      </c>
    </row>
    <row r="4" spans="1:1" x14ac:dyDescent="0.25">
      <c r="A4" s="4" t="s">
        <v>71</v>
      </c>
    </row>
    <row r="5" spans="1:1" x14ac:dyDescent="0.25">
      <c r="A5" s="3" t="s">
        <v>63</v>
      </c>
    </row>
    <row r="6" spans="1:1" x14ac:dyDescent="0.25">
      <c r="A6" s="3"/>
    </row>
    <row r="7" spans="1:1" x14ac:dyDescent="0.25">
      <c r="A7" s="3" t="s">
        <v>32</v>
      </c>
    </row>
    <row r="8" spans="1:1" x14ac:dyDescent="0.25">
      <c r="A8" s="3" t="s">
        <v>33</v>
      </c>
    </row>
    <row r="9" spans="1:1" x14ac:dyDescent="0.25">
      <c r="A9" s="3" t="s">
        <v>34</v>
      </c>
    </row>
    <row r="10" spans="1:1" x14ac:dyDescent="0.25">
      <c r="A10" s="3" t="s">
        <v>65</v>
      </c>
    </row>
    <row r="12" spans="1:1" x14ac:dyDescent="0.25">
      <c r="A12" s="3" t="s">
        <v>64</v>
      </c>
    </row>
    <row r="13" spans="1:1" x14ac:dyDescent="0.25">
      <c r="A13" s="3" t="s">
        <v>10</v>
      </c>
    </row>
    <row r="14" spans="1:1" x14ac:dyDescent="0.25">
      <c r="A14" s="3" t="s">
        <v>35</v>
      </c>
    </row>
    <row r="15" spans="1:1" x14ac:dyDescent="0.25">
      <c r="A15" s="3" t="s">
        <v>36</v>
      </c>
    </row>
    <row r="16" spans="1:1" x14ac:dyDescent="0.25">
      <c r="A16" s="3" t="s">
        <v>37</v>
      </c>
    </row>
    <row r="17" spans="1:1" x14ac:dyDescent="0.25">
      <c r="A17" s="3" t="s">
        <v>38</v>
      </c>
    </row>
    <row r="18" spans="1:1" x14ac:dyDescent="0.25">
      <c r="A18" s="3" t="s">
        <v>39</v>
      </c>
    </row>
    <row r="19" spans="1:1" x14ac:dyDescent="0.25">
      <c r="A19" s="3" t="s">
        <v>40</v>
      </c>
    </row>
    <row r="20" spans="1:1" x14ac:dyDescent="0.25">
      <c r="A20" s="3" t="s">
        <v>41</v>
      </c>
    </row>
    <row r="21" spans="1:1" x14ac:dyDescent="0.25">
      <c r="A21" s="3" t="s">
        <v>42</v>
      </c>
    </row>
    <row r="22" spans="1:1" x14ac:dyDescent="0.25">
      <c r="A22" s="3" t="s">
        <v>43</v>
      </c>
    </row>
    <row r="23" spans="1:1" x14ac:dyDescent="0.25">
      <c r="A23" s="3" t="s">
        <v>44</v>
      </c>
    </row>
    <row r="24" spans="1:1" x14ac:dyDescent="0.25">
      <c r="A24" s="3" t="s">
        <v>45</v>
      </c>
    </row>
    <row r="25" spans="1:1" x14ac:dyDescent="0.25">
      <c r="A25" s="3" t="s">
        <v>46</v>
      </c>
    </row>
    <row r="26" spans="1:1" x14ac:dyDescent="0.25">
      <c r="A26" s="3" t="s">
        <v>47</v>
      </c>
    </row>
    <row r="27" spans="1:1" x14ac:dyDescent="0.25">
      <c r="A27" s="3" t="s">
        <v>48</v>
      </c>
    </row>
    <row r="28" spans="1:1" x14ac:dyDescent="0.25">
      <c r="A28" s="3" t="s">
        <v>49</v>
      </c>
    </row>
    <row r="29" spans="1:1" x14ac:dyDescent="0.25">
      <c r="A29" s="3" t="s">
        <v>50</v>
      </c>
    </row>
    <row r="30" spans="1:1" x14ac:dyDescent="0.25">
      <c r="A30" s="3" t="s">
        <v>51</v>
      </c>
    </row>
    <row r="31" spans="1:1" x14ac:dyDescent="0.25">
      <c r="A31" s="3" t="s">
        <v>52</v>
      </c>
    </row>
    <row r="32" spans="1:1" x14ac:dyDescent="0.25">
      <c r="A32" s="3" t="s">
        <v>53</v>
      </c>
    </row>
    <row r="33" spans="1:1" x14ac:dyDescent="0.25">
      <c r="A33" s="3" t="s">
        <v>54</v>
      </c>
    </row>
    <row r="34" spans="1:1" x14ac:dyDescent="0.25">
      <c r="A34" s="3" t="s">
        <v>55</v>
      </c>
    </row>
    <row r="35" spans="1:1" x14ac:dyDescent="0.25">
      <c r="A35" s="3" t="s">
        <v>56</v>
      </c>
    </row>
    <row r="36" spans="1:1" x14ac:dyDescent="0.25">
      <c r="A36" s="3" t="s">
        <v>57</v>
      </c>
    </row>
    <row r="37" spans="1:1" x14ac:dyDescent="0.25">
      <c r="A37" s="3" t="s">
        <v>58</v>
      </c>
    </row>
    <row r="38" spans="1:1" x14ac:dyDescent="0.25">
      <c r="A38" s="3" t="s">
        <v>59</v>
      </c>
    </row>
    <row r="39" spans="1:1" x14ac:dyDescent="0.25">
      <c r="A39" s="3" t="s">
        <v>60</v>
      </c>
    </row>
    <row r="40" spans="1:1" x14ac:dyDescent="0.25">
      <c r="A40" s="3" t="s">
        <v>61</v>
      </c>
    </row>
    <row r="41" spans="1:1" x14ac:dyDescent="0.25">
      <c r="A41" s="3" t="s">
        <v>62</v>
      </c>
    </row>
    <row r="44" spans="1:1" x14ac:dyDescent="0.25">
      <c r="A44" s="4" t="s">
        <v>84</v>
      </c>
    </row>
    <row r="45" spans="1:1" x14ac:dyDescent="0.25">
      <c r="A45" s="4" t="s">
        <v>85</v>
      </c>
    </row>
    <row r="46" spans="1:1" x14ac:dyDescent="0.25">
      <c r="A46" s="4" t="s">
        <v>86</v>
      </c>
    </row>
    <row r="47" spans="1:1" x14ac:dyDescent="0.25">
      <c r="A47" s="4" t="s">
        <v>87</v>
      </c>
    </row>
    <row r="49" spans="1:1" x14ac:dyDescent="0.25">
      <c r="A49" s="4" t="s">
        <v>88</v>
      </c>
    </row>
    <row r="50" spans="1:1" x14ac:dyDescent="0.25">
      <c r="A50" s="4" t="s">
        <v>89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1_pielikums</vt:lpstr>
      <vt:lpstr>Šabloni</vt:lpstr>
      <vt:lpstr>'1_pielikums'!Print_Area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Inga Martinsone</dc:creator>
  <cp:lastModifiedBy>Līva Laizāne</cp:lastModifiedBy>
  <cp:lastPrinted>2017-05-11T08:06:40Z</cp:lastPrinted>
  <dcterms:created xsi:type="dcterms:W3CDTF">2006-12-13T09:33:09Z</dcterms:created>
  <dcterms:modified xsi:type="dcterms:W3CDTF">2021-10-29T07:03:50Z</dcterms:modified>
</cp:coreProperties>
</file>