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esktop\"/>
    </mc:Choice>
  </mc:AlternateContent>
  <bookViews>
    <workbookView xWindow="10572" yWindow="1332" windowWidth="12288" windowHeight="10608"/>
  </bookViews>
  <sheets>
    <sheet name="Velesanu materiali" sheetId="16" r:id="rId1"/>
    <sheet name="Šabloni" sheetId="2" state="hidden" r:id="rId2"/>
  </sheets>
  <calcPr calcId="191029"/>
</workbook>
</file>

<file path=xl/calcChain.xml><?xml version="1.0" encoding="utf-8"?>
<calcChain xmlns="http://schemas.openxmlformats.org/spreadsheetml/2006/main">
  <c r="L14" i="16" l="1"/>
  <c r="L13" i="16"/>
  <c r="L10" i="16"/>
  <c r="L9" i="16"/>
</calcChain>
</file>

<file path=xl/sharedStrings.xml><?xml version="1.0" encoding="utf-8"?>
<sst xmlns="http://schemas.openxmlformats.org/spreadsheetml/2006/main" count="131" uniqueCount="119">
  <si>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</si>
  <si>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</si>
  <si>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</si>
  <si>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</si>
  <si>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</si>
  <si>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</si>
  <si>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</si>
  <si>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</si>
  <si>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</si>
  <si>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</si>
  <si>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</si>
  <si>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</si>
  <si>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</si>
  <si>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</si>
  <si>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</si>
  <si>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</si>
  <si>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</si>
  <si>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</si>
  <si>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</si>
  <si>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</si>
  <si>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</si>
  <si>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</si>
  <si>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</si>
  <si>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</si>
  <si>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</si>
  <si>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</si>
  <si>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</si>
  <si>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</si>
  <si>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</si>
  <si>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</si>
  <si>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</si>
  <si>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</si>
  <si>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</si>
  <si>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</si>
  <si>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</si>
  <si>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</si>
  <si>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</si>
  <si>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</si>
  <si>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</si>
  <si>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</si>
  <si>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</si>
  <si>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</si>
  <si>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</si>
  <si>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</si>
  <si>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</si>
  <si>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</si>
  <si>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</si>
  <si>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</si>
  <si>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</si>
  <si>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</si>
  <si>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</si>
  <si>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</si>
  <si>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</si>
  <si>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</si>
  <si>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</si>
  <si>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</si>
  <si>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</si>
  <si>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</si>
  <si>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</si>
  <si>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</si>
  <si>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</si>
  <si>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</si>
  <si>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</si>
  <si>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</si>
  <si>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</si>
  <si>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</si>
  <si>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</si>
  <si>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</si>
  <si>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</si>
  <si>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</si>
  <si>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</si>
  <si>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</si>
  <si>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</si>
  <si>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</si>
  <si>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</si>
  <si>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</si>
  <si>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</si>
  <si>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</si>
  <si>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</si>
  <si>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</si>
  <si>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</si>
  <si>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</si>
  <si>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</si>
  <si>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</si>
  <si>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</si>
  <si>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</si>
  <si>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</si>
  <si>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</si>
  <si>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</si>
  <si>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</si>
  <si>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</si>
  <si>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</si>
  <si>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</si>
  <si>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</si>
  <si>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</si>
  <si>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</si>
  <si>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</si>
  <si>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</si>
  <si>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</si>
  <si>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</si>
  <si>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</si>
  <si>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</si>
  <si>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</si>
  <si>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</si>
  <si>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</si>
  <si>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</si>
  <si>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2024.gads</t>
  </si>
  <si>
    <t>Teksta garums</t>
  </si>
  <si>
    <t>Ar prioritārā pasākuma ieviešanu saistītās amata vietu skaita izmaiņas (+/-) pret 2021.gadu</t>
  </si>
  <si>
    <r>
      <t>Cita būtiska informācija</t>
    </r>
    <r>
      <rPr>
        <sz val="9"/>
        <rFont val="Times New Roman"/>
        <family val="1"/>
        <charset val="186"/>
      </rPr>
      <t xml:space="preserve">
</t>
    </r>
    <r>
      <rPr>
        <b/>
        <sz val="9"/>
        <rFont val="Times New Roman"/>
        <family val="1"/>
        <charset val="186"/>
      </rPr>
      <t xml:space="preserve">
</t>
    </r>
  </si>
  <si>
    <t>35_01_P</t>
  </si>
  <si>
    <t>Saeimas vēlēšanu materiālu nodrošināšana</t>
  </si>
  <si>
    <t>Vēlēšanu nodrošināšana</t>
  </si>
  <si>
    <t>Vēlēšanu kastu drošības plombu skaits</t>
  </si>
  <si>
    <t>Vēlēšanu aplokšņu skaits</t>
  </si>
  <si>
    <t>Vēlēšanu zīmju komplektu skaits</t>
  </si>
  <si>
    <t>Nodrošināt vēlēšanu materiālus vēlēšanu iecirkņiem Latvijā un ārvalstīs 2022. gada Saeimas vēlēšanās.</t>
  </si>
  <si>
    <t>Pozitīva ietekme uz nacionālo drošību. Novērsti kritiski riski Saeimas vēlēšanu sekmīgai norisei.</t>
  </si>
  <si>
    <r>
      <t xml:space="preserve">Salīdzinot ar 2018. gada Saeimas vēlēšanām, ir pieaugušas izmaksas vēlēšanu zīmju drukāšanai, ko ietekmē gan esošā tirgus situācija, gan nepieciešamība iepirkumā izvēlēties nevis lētāko, bet saimnieciski izdevīgāko piedāvājumu, tādējādi izvairoties no situācijas, kad  piegādātājs, kas piedāvā lētāko cenu, nepietiekamu tipogrāfijas jaudu dēļ nespēj nodrošināt visu nepieciešamo zīmju apjomu. Papildus, uzlabojot vēlēšanu procesa kvalitāti, paredzēts ar starplikām atdalīt katru vēlēšanu zīmju komplektu, kā arī nodrošināt vēlēšanu materiālu piegādi pašvaldību vēlēšanu komisijās.  Ņemot vērā, ka Saeimas vēlēšanās vēlētāji var balsot jebkurā vēlēšanu iecirknī, plānots izgatavot vēlēšanu zīmju un vēlēšanu aplokšņu komplektus atbilstoši balsstiesīgo vēlētāju skaitam un piegādāt iecirkņos ar rezervi, lai neradītu risku, ka vēlēšanu iecirkņu komisiju pārstāvjiem vēlēšanu dienā pietrūkst balsošanas materiālu. Papildus izdevumi 2022. gadā nepieciešami arī drošības plombu iegādei. Tas saistīts ar plānoto tiešsaistes vēlētāju reģistra izmantošanu vēlēšanās, kas paredz krīzes situācijā, ja reģistrs nedarbojas, balsošanu organizēt reģistrācijas aploksnēs un to uzkrāšanai katrā iecirknī izmantot atsevišķu vēlēšanu kasti. Tāpat vēlēšanu iecirkņu fiziskā drošības standarti paredz vēlēšanu kastes zīmogot visās tam paredzētajās vietā, nevis tikai divās, kā tas nepietiekama finansējuma dēļ tika darīt 2018. gada Saeimas vēlēšanās.
Vēlēšanu materiālu iegādei atbilstošā apjomā papildus nepieciešami  161 474 </t>
    </r>
    <r>
      <rPr>
        <i/>
        <sz val="10"/>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</si>
</sst>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
      <sz val="8"/>
      <name val="Arial"/>
      <family val="2"/>
      <charset val="18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5">
    <xf numFmtId="0" fontId="0" fillId="0" borderId="0"/>
    <xf numFmtId="0" fontId="4" fillId="0" borderId="0"/>
    <xf numFmtId="0" fontId="1" fillId="0" borderId="0" applyBorder="0"/>
    <xf numFmtId="0" fontId="1" fillId="0" borderId="0"/>
    <xf numFmtId="0" fontId="1" fillId="0" borderId="0"/>
  </cellStyleXfs>
  <cellXfs count="115">
    <xf numFmtId="0" fontId="0" fillId="0" borderId="0" xfId="0"/>
    <xf numFmtId="0" fontId="4" fillId="0" borderId="0" xfId="0" applyFont="1"/>
    <xf numFmtId="0" fontId="1" fillId="0" borderId="0" xfId="0" applyFont="1"/>
    <xf numFmtId="0" fontId="3" fillId="3" borderId="0" xfId="0" applyFont="1" applyFill="1" applyAlignment="1">
      <alignment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3" borderId="8" xfId="0" applyFont="1" applyFill="1" applyBorder="1" applyAlignment="1">
      <alignment wrapText="1"/>
    </xf>
    <xf numFmtId="0" fontId="3" fillId="3" borderId="6" xfId="0" applyFont="1" applyFill="1" applyBorder="1" applyAlignment="1">
      <alignment wrapText="1"/>
    </xf>
    <xf numFmtId="0" fontId="1" fillId="0" borderId="0" xfId="0" applyFont="1" applyAlignment="1">
      <alignment wrapText="1"/>
    </xf>
    <xf numFmtId="0" fontId="5" fillId="2" borderId="2" xfId="0" applyFont="1" applyFill="1" applyBorder="1" applyAlignment="1">
      <alignment vertical="top" wrapText="1"/>
    </xf>
    <xf numFmtId="0" fontId="7" fillId="0" borderId="0" xfId="0" applyFont="1" applyAlignment="1">
      <alignment wrapText="1"/>
    </xf>
    <xf numFmtId="1" fontId="1" fillId="0" borderId="0" xfId="0" applyNumberFormat="1" applyFont="1" applyAlignment="1">
      <alignment wrapText="1"/>
    </xf>
    <xf numFmtId="0" fontId="3" fillId="0" borderId="0" xfId="0" applyFont="1" applyAlignment="1">
      <alignment wrapText="1"/>
    </xf>
    <xf numFmtId="0" fontId="1" fillId="0" borderId="0" xfId="2" applyAlignment="1">
      <alignment wrapText="1"/>
    </xf>
    <xf numFmtId="0" fontId="5" fillId="0" borderId="0" xfId="2" applyFont="1" applyBorder="1" applyAlignment="1">
      <alignment vertical="center" wrapText="1"/>
    </xf>
    <xf numFmtId="1" fontId="3" fillId="0" borderId="0" xfId="0" applyNumberFormat="1" applyFont="1" applyAlignment="1">
      <alignment wrapText="1"/>
    </xf>
    <xf numFmtId="0" fontId="5" fillId="2" borderId="0" xfId="0" applyFont="1" applyFill="1" applyAlignment="1">
      <alignment vertical="top" wrapText="1"/>
    </xf>
    <xf numFmtId="0" fontId="9" fillId="0" borderId="0" xfId="0" applyFont="1" applyAlignment="1">
      <alignment vertical="top" wrapText="1"/>
    </xf>
    <xf numFmtId="0" fontId="15" fillId="0" borderId="0" xfId="0" applyFont="1" applyAlignment="1">
      <alignment vertical="top" wrapText="1"/>
    </xf>
    <xf numFmtId="0" fontId="8" fillId="0" borderId="2" xfId="0" applyFont="1" applyBorder="1" applyAlignment="1">
      <alignment horizontal="center" wrapText="1"/>
    </xf>
    <xf numFmtId="49" fontId="9" fillId="0" borderId="2" xfId="0" applyNumberFormat="1" applyFont="1" applyBorder="1" applyAlignment="1">
      <alignment horizontal="left" vertical="top" wrapText="1"/>
    </xf>
    <xf numFmtId="1" fontId="3" fillId="3" borderId="6" xfId="0" applyNumberFormat="1" applyFont="1" applyFill="1" applyBorder="1" applyAlignment="1">
      <alignment wrapText="1"/>
    </xf>
    <xf numFmtId="49" fontId="9" fillId="0" borderId="4" xfId="0" applyNumberFormat="1" applyFont="1" applyBorder="1" applyAlignment="1">
      <alignment horizontal="left" vertical="top" wrapText="1"/>
    </xf>
    <xf numFmtId="1" fontId="3" fillId="3" borderId="8" xfId="0" applyNumberFormat="1" applyFont="1" applyFill="1" applyBorder="1" applyAlignment="1">
      <alignment wrapText="1"/>
    </xf>
    <xf numFmtId="49" fontId="9" fillId="0" borderId="5" xfId="0" applyNumberFormat="1" applyFont="1" applyBorder="1" applyAlignment="1">
      <alignment horizontal="left" vertical="top" wrapText="1"/>
    </xf>
    <xf numFmtId="0" fontId="1" fillId="0" borderId="9" xfId="0" applyFont="1" applyBorder="1" applyAlignment="1">
      <alignment wrapText="1"/>
    </xf>
    <xf numFmtId="1" fontId="3" fillId="3" borderId="0" xfId="0" applyNumberFormat="1" applyFont="1" applyFill="1" applyAlignment="1">
      <alignment wrapText="1"/>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0" fontId="3" fillId="0" borderId="3" xfId="0" applyFont="1" applyBorder="1" applyAlignment="1">
      <alignment horizontal="center" vertical="center" wrapText="1"/>
    </xf>
    <xf numFmtId="3" fontId="1"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right" wrapText="1"/>
    </xf>
    <xf numFmtId="49"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1" fillId="0" borderId="0" xfId="2"/>
    <xf numFmtId="0" fontId="3" fillId="0" borderId="0" xfId="4" applyFont="1" applyAlignment="1">
      <alignment wrapText="1"/>
    </xf>
    <xf numFmtId="3" fontId="3" fillId="4" borderId="2" xfId="0" applyNumberFormat="1" applyFont="1" applyFill="1" applyBorder="1" applyAlignment="1">
      <alignment horizontal="right" vertical="center" wrapText="1"/>
    </xf>
    <xf numFmtId="0" fontId="16" fillId="0" borderId="0" xfId="4" applyFont="1" applyAlignment="1">
      <alignment horizontal="justify" wrapText="1"/>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3" fillId="0" borderId="1"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49" fontId="9" fillId="0" borderId="1" xfId="0" applyNumberFormat="1" applyFont="1" applyBorder="1" applyAlignment="1">
      <alignment horizontal="justify" vertical="top" wrapText="1"/>
    </xf>
    <xf numFmtId="49" fontId="9" fillId="0" borderId="6" xfId="0" applyNumberFormat="1" applyFont="1" applyBorder="1" applyAlignment="1">
      <alignment horizontal="justify" vertical="top" wrapText="1"/>
    </xf>
    <xf numFmtId="49" fontId="9" fillId="0" borderId="7" xfId="0" applyNumberFormat="1" applyFont="1" applyBorder="1" applyAlignment="1">
      <alignment horizontal="justify" vertical="top" wrapText="1"/>
    </xf>
    <xf numFmtId="0" fontId="3" fillId="0" borderId="0" xfId="4" applyFont="1" applyAlignment="1">
      <alignment wrapText="1"/>
    </xf>
    <xf numFmtId="0" fontId="1" fillId="0" borderId="0" xfId="4" applyAlignment="1">
      <alignment wrapText="1"/>
    </xf>
    <xf numFmtId="0" fontId="11" fillId="0" borderId="8" xfId="4" applyFont="1" applyBorder="1" applyAlignment="1">
      <alignment horizontal="center" wrapText="1"/>
    </xf>
    <xf numFmtId="0" fontId="1" fillId="0" borderId="8" xfId="4" applyBorder="1" applyAlignment="1">
      <alignment horizontal="center" wrapText="1"/>
    </xf>
    <xf numFmtId="49" fontId="3" fillId="0" borderId="0" xfId="4" applyNumberFormat="1" applyFont="1" applyAlignment="1">
      <alignment horizontal="center" vertical="center" wrapText="1"/>
    </xf>
    <xf numFmtId="49" fontId="1" fillId="0" borderId="0" xfId="4" applyNumberFormat="1" applyAlignment="1">
      <alignment wrapText="1"/>
    </xf>
    <xf numFmtId="49" fontId="1" fillId="0" borderId="0" xfId="4" applyNumberFormat="1" applyAlignment="1">
      <alignment horizontal="center" vertical="center" wrapText="1"/>
    </xf>
    <xf numFmtId="49" fontId="3" fillId="0" borderId="1" xfId="0" applyNumberFormat="1"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49" fontId="3" fillId="0" borderId="6" xfId="0" applyNumberFormat="1" applyFont="1" applyBorder="1" applyAlignment="1">
      <alignment horizontal="justify" vertical="center" wrapText="1"/>
    </xf>
    <xf numFmtId="49" fontId="3" fillId="0" borderId="7" xfId="0" applyNumberFormat="1" applyFont="1" applyBorder="1" applyAlignment="1">
      <alignment horizontal="justify" vertical="center" wrapText="1"/>
    </xf>
    <xf numFmtId="49" fontId="9" fillId="0" borderId="3"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49" fontId="3" fillId="0" borderId="1" xfId="0" applyNumberFormat="1" applyFont="1" applyBorder="1" applyAlignment="1">
      <alignment horizontal="justify" vertical="top" wrapText="1"/>
    </xf>
    <xf numFmtId="49" fontId="3" fillId="0" borderId="6" xfId="0" applyNumberFormat="1" applyFont="1" applyBorder="1" applyAlignment="1">
      <alignment horizontal="justify" vertical="top" wrapText="1"/>
    </xf>
    <xf numFmtId="49" fontId="3" fillId="0" borderId="7" xfId="0" applyNumberFormat="1" applyFont="1" applyBorder="1" applyAlignment="1">
      <alignment horizontal="justify" vertical="top" wrapText="1"/>
    </xf>
    <xf numFmtId="49" fontId="3" fillId="0" borderId="2" xfId="0" applyNumberFormat="1" applyFont="1" applyBorder="1" applyAlignment="1">
      <alignment horizontal="justify"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9" fontId="1" fillId="0" borderId="2" xfId="0" applyNumberFormat="1" applyFont="1" applyBorder="1" applyAlignment="1">
      <alignment horizontal="justify" vertical="top" wrapText="1"/>
    </xf>
    <xf numFmtId="0" fontId="8" fillId="2" borderId="2" xfId="0" applyFont="1" applyFill="1" applyBorder="1" applyAlignment="1">
      <alignment horizontal="left"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49" fontId="1" fillId="0" borderId="5"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3" fillId="2" borderId="7" xfId="0" applyFont="1" applyFill="1" applyBorder="1" applyAlignment="1">
      <alignment horizontal="left" vertical="top" wrapText="1"/>
    </xf>
    <xf numFmtId="0" fontId="6" fillId="0" borderId="2" xfId="0" applyFont="1" applyBorder="1" applyAlignment="1">
      <alignment vertical="top" wrapText="1"/>
    </xf>
    <xf numFmtId="0" fontId="10" fillId="0" borderId="2" xfId="0" applyFont="1" applyBorder="1" applyAlignment="1">
      <alignment vertical="top" wrapText="1"/>
    </xf>
    <xf numFmtId="49" fontId="1" fillId="0" borderId="6"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0" fontId="0" fillId="0" borderId="6" xfId="0" applyBorder="1" applyAlignment="1">
      <alignment horizontal="justify" vertical="top" wrapText="1"/>
    </xf>
    <xf numFmtId="0" fontId="0" fillId="0" borderId="7" xfId="0"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2" xfId="0" applyFont="1" applyBorder="1" applyAlignment="1">
      <alignment horizontal="center" vertical="center" wrapText="1"/>
    </xf>
    <xf numFmtId="0" fontId="2" fillId="0" borderId="0" xfId="2" applyFont="1" applyAlignment="1">
      <alignment horizontal="center" vertical="top" wrapText="1"/>
    </xf>
    <xf numFmtId="0" fontId="5" fillId="2" borderId="0" xfId="0" applyFont="1" applyFill="1" applyAlignment="1">
      <alignment horizontal="left" vertical="top" wrapText="1"/>
    </xf>
    <xf numFmtId="0" fontId="5" fillId="0" borderId="0" xfId="0" applyFont="1" applyAlignment="1">
      <alignment horizontal="left" wrapText="1"/>
    </xf>
    <xf numFmtId="0" fontId="5" fillId="2" borderId="0" xfId="2" applyFont="1" applyFill="1" applyBorder="1" applyAlignment="1">
      <alignment horizontal="left" vertical="top" wrapText="1"/>
    </xf>
    <xf numFmtId="0" fontId="5" fillId="0" borderId="0" xfId="2" applyFont="1" applyBorder="1" applyAlignment="1">
      <alignment horizontal="justify" vertical="top" wrapText="1"/>
    </xf>
    <xf numFmtId="0" fontId="1" fillId="0" borderId="0" xfId="0" applyFont="1" applyAlignment="1">
      <alignment horizontal="justify" vertical="top" wrapText="1"/>
    </xf>
  </cellXfs>
  <cellStyles count="5">
    <cellStyle name="Normal" xfId="0" builtinId="0"/>
    <cellStyle name="Normal 2" xfId="1"/>
    <cellStyle name="Normal 2 2" xfId="4"/>
    <cellStyle name="Normal 3"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41</xdr:row>
          <xdr:rowOff>304800</xdr:rowOff>
        </xdr:from>
        <xdr:to>
          <xdr:col>7</xdr:col>
          <xdr:colOff>670560</xdr:colOff>
          <xdr:row>41</xdr:row>
          <xdr:rowOff>1958340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
  <sheetViews>
    <sheetView tabSelected="1" topLeftCell="A2" workbookViewId="0">
      <selection activeCell="C11" sqref="C11:J11"/>
    </sheetView>
  </sheetViews>
  <sheetFormatPr defaultColWidth="8.88671875" defaultRowHeight="13.2" x14ac:dyDescent="0.25"/>
  <cols>
    <col min="1" max="1" width="3.5546875" style="10" customWidth="1"/>
    <col min="2" max="2" width="25.6640625" style="10" customWidth="1"/>
    <col min="3" max="3" width="13.6640625" style="10" customWidth="1"/>
    <col min="4" max="4" width="5.109375" style="10" customWidth="1"/>
    <col min="5" max="10" width="14.33203125" style="10" customWidth="1"/>
    <col min="11" max="11" width="8.88671875" style="10"/>
    <col min="12" max="12" width="8.88671875" style="13"/>
    <col min="13" max="16384" width="8.88671875" style="10"/>
  </cols>
  <sheetData>
    <row r="1" spans="1:13" hidden="1" x14ac:dyDescent="0.25">
      <c r="A1" s="12" t="s">
        <v>0</v>
      </c>
      <c r="B1" s="12" t="s">
        <v>1</v>
      </c>
      <c r="C1" s="12"/>
      <c r="D1" s="12" t="s">
        <v>2</v>
      </c>
      <c r="E1" s="12" t="s">
        <v>3</v>
      </c>
      <c r="F1" s="12" t="s">
        <v>4</v>
      </c>
      <c r="G1" s="12" t="s">
        <v>5</v>
      </c>
    </row>
    <row r="2" spans="1:13" ht="15.75" customHeight="1" x14ac:dyDescent="0.25">
      <c r="B2" s="109" t="s">
        <v>18</v>
      </c>
      <c r="C2" s="109"/>
      <c r="D2" s="109"/>
      <c r="E2" s="109"/>
      <c r="F2" s="109"/>
      <c r="G2" s="109"/>
      <c r="H2" s="109"/>
      <c r="I2" s="109"/>
      <c r="L2" s="10"/>
      <c r="M2" s="14"/>
    </row>
    <row r="3" spans="1:13" ht="13.5" customHeight="1" x14ac:dyDescent="0.25">
      <c r="A3" s="15"/>
      <c r="B3" s="16"/>
      <c r="C3" s="16"/>
      <c r="D3" s="16"/>
      <c r="E3" s="16"/>
      <c r="F3" s="16"/>
      <c r="G3" s="16"/>
      <c r="H3" s="16"/>
      <c r="I3" s="16"/>
      <c r="L3" s="17"/>
      <c r="M3" s="14"/>
    </row>
    <row r="4" spans="1:13" ht="13.5" customHeight="1" x14ac:dyDescent="0.25">
      <c r="A4" s="15"/>
      <c r="B4" s="110" t="s">
        <v>68</v>
      </c>
      <c r="C4" s="110"/>
      <c r="D4" s="111" t="s">
        <v>60</v>
      </c>
      <c r="E4" s="111"/>
      <c r="F4" s="111"/>
      <c r="G4" s="111"/>
      <c r="L4" s="17"/>
      <c r="M4" s="14"/>
    </row>
    <row r="5" spans="1:13" ht="27.75" customHeight="1" x14ac:dyDescent="0.25">
      <c r="A5" s="15"/>
      <c r="B5" s="112" t="s">
        <v>19</v>
      </c>
      <c r="C5" s="112"/>
      <c r="D5" s="113" t="s">
        <v>111</v>
      </c>
      <c r="E5" s="113"/>
      <c r="F5" s="113"/>
      <c r="G5" s="113"/>
      <c r="H5" s="113"/>
      <c r="I5" s="113"/>
      <c r="J5" s="114"/>
      <c r="L5" s="17"/>
      <c r="M5" s="14"/>
    </row>
    <row r="6" spans="1:13" x14ac:dyDescent="0.25">
      <c r="A6" s="15"/>
      <c r="B6" s="18" t="s">
        <v>11</v>
      </c>
      <c r="C6" s="19" t="s">
        <v>110</v>
      </c>
      <c r="D6" s="20"/>
      <c r="E6" s="20"/>
      <c r="F6" s="20"/>
      <c r="G6" s="20"/>
      <c r="H6" s="20"/>
      <c r="I6" s="20"/>
      <c r="L6" s="17"/>
      <c r="M6" s="14"/>
    </row>
    <row r="7" spans="1:13" x14ac:dyDescent="0.25">
      <c r="A7" s="15"/>
      <c r="B7" s="15"/>
      <c r="C7" s="15"/>
      <c r="L7" s="17"/>
      <c r="M7" s="14"/>
    </row>
    <row r="8" spans="1:13" ht="12.75" customHeight="1" x14ac:dyDescent="0.25">
      <c r="A8" s="21" t="s">
        <v>12</v>
      </c>
      <c r="B8" s="108" t="s">
        <v>20</v>
      </c>
      <c r="C8" s="108"/>
      <c r="D8" s="108"/>
      <c r="E8" s="108"/>
      <c r="F8" s="108"/>
      <c r="G8" s="108"/>
      <c r="H8" s="108"/>
      <c r="I8" s="108"/>
      <c r="J8" s="108"/>
      <c r="L8" s="100" t="s">
        <v>107</v>
      </c>
      <c r="M8" s="101"/>
    </row>
    <row r="9" spans="1:13" ht="27.75" customHeight="1" x14ac:dyDescent="0.25">
      <c r="A9" s="22" t="s">
        <v>74</v>
      </c>
      <c r="B9" s="11" t="s">
        <v>16</v>
      </c>
      <c r="C9" s="68" t="s">
        <v>116</v>
      </c>
      <c r="D9" s="68"/>
      <c r="E9" s="68"/>
      <c r="F9" s="68"/>
      <c r="G9" s="68"/>
      <c r="H9" s="68"/>
      <c r="I9" s="68"/>
      <c r="J9" s="69"/>
      <c r="L9" s="23">
        <f>LEN(TRIM(C9))</f>
        <v>101</v>
      </c>
      <c r="M9" s="9" t="s">
        <v>66</v>
      </c>
    </row>
    <row r="10" spans="1:13" ht="160.80000000000001" customHeight="1" x14ac:dyDescent="0.25">
      <c r="A10" s="24" t="s">
        <v>75</v>
      </c>
      <c r="B10" s="11" t="s">
        <v>17</v>
      </c>
      <c r="C10" s="67" t="s">
        <v>118</v>
      </c>
      <c r="D10" s="102"/>
      <c r="E10" s="102"/>
      <c r="F10" s="102"/>
      <c r="G10" s="102"/>
      <c r="H10" s="102"/>
      <c r="I10" s="102"/>
      <c r="J10" s="103"/>
      <c r="L10" s="25">
        <f>LEN(TRIM(C10))-LEN(SUBSTITUTE(C10," ",""))+1</f>
        <v>186</v>
      </c>
      <c r="M10" s="8" t="s">
        <v>67</v>
      </c>
    </row>
    <row r="11" spans="1:13" ht="24" customHeight="1" x14ac:dyDescent="0.25">
      <c r="A11" s="26" t="s">
        <v>76</v>
      </c>
      <c r="B11" s="4" t="s">
        <v>22</v>
      </c>
      <c r="C11" s="67" t="s">
        <v>100</v>
      </c>
      <c r="D11" s="104"/>
      <c r="E11" s="104"/>
      <c r="F11" s="104"/>
      <c r="G11" s="104"/>
      <c r="H11" s="104"/>
      <c r="I11" s="104"/>
      <c r="J11" s="105"/>
      <c r="L11" s="17"/>
      <c r="M11" s="14"/>
    </row>
    <row r="12" spans="1:13" ht="38.25" customHeight="1" x14ac:dyDescent="0.25">
      <c r="A12" s="22" t="s">
        <v>77</v>
      </c>
      <c r="B12" s="106" t="s">
        <v>30</v>
      </c>
      <c r="C12" s="107"/>
      <c r="D12" s="107"/>
      <c r="E12" s="70" t="s">
        <v>100</v>
      </c>
      <c r="F12" s="83"/>
      <c r="G12" s="83"/>
      <c r="H12" s="83"/>
      <c r="I12" s="83"/>
      <c r="J12" s="83"/>
      <c r="K12" s="27"/>
      <c r="L12" s="14"/>
      <c r="M12" s="14"/>
    </row>
    <row r="13" spans="1:13" ht="63.75" customHeight="1" x14ac:dyDescent="0.25">
      <c r="A13" s="61" t="s">
        <v>78</v>
      </c>
      <c r="B13" s="11" t="s">
        <v>28</v>
      </c>
      <c r="C13" s="96" t="s">
        <v>70</v>
      </c>
      <c r="D13" s="97"/>
      <c r="E13" s="67" t="s">
        <v>117</v>
      </c>
      <c r="F13" s="98"/>
      <c r="G13" s="98"/>
      <c r="H13" s="98"/>
      <c r="I13" s="98"/>
      <c r="J13" s="99"/>
      <c r="L13" s="28">
        <f>LEN(TRIM(E13))-LEN(SUBSTITUTE(E13," ",""))+1</f>
        <v>12</v>
      </c>
      <c r="M13" s="3" t="s">
        <v>67</v>
      </c>
    </row>
    <row r="14" spans="1:13" ht="38.25" customHeight="1" x14ac:dyDescent="0.25">
      <c r="A14" s="89"/>
      <c r="B14" s="11" t="s">
        <v>27</v>
      </c>
      <c r="C14" s="96" t="s">
        <v>34</v>
      </c>
      <c r="D14" s="96"/>
      <c r="E14" s="67"/>
      <c r="F14" s="98"/>
      <c r="G14" s="98"/>
      <c r="H14" s="98"/>
      <c r="I14" s="98"/>
      <c r="J14" s="99"/>
      <c r="L14" s="25">
        <f>LEN(TRIM(E14))-LEN(SUBSTITUTE(E14," ",""))+1</f>
        <v>1</v>
      </c>
      <c r="M14" s="8" t="s">
        <v>67</v>
      </c>
    </row>
    <row r="15" spans="1:13" ht="38.25" customHeight="1" x14ac:dyDescent="0.25">
      <c r="A15" s="61" t="s">
        <v>79</v>
      </c>
      <c r="B15" s="90" t="s">
        <v>73</v>
      </c>
      <c r="C15" s="91"/>
      <c r="D15" s="91"/>
      <c r="E15" s="91"/>
      <c r="F15" s="92" t="s">
        <v>72</v>
      </c>
      <c r="G15" s="93"/>
      <c r="H15" s="93"/>
      <c r="I15" s="93"/>
      <c r="J15" s="94"/>
    </row>
    <row r="16" spans="1:13" ht="18" customHeight="1" x14ac:dyDescent="0.25">
      <c r="A16" s="88"/>
      <c r="B16" s="70"/>
      <c r="C16" s="83"/>
      <c r="D16" s="83"/>
      <c r="E16" s="83"/>
      <c r="F16" s="68"/>
      <c r="G16" s="68"/>
      <c r="H16" s="68"/>
      <c r="I16" s="68"/>
      <c r="J16" s="69"/>
    </row>
    <row r="17" spans="1:10" ht="16.5" customHeight="1" x14ac:dyDescent="0.25">
      <c r="A17" s="88"/>
      <c r="B17" s="70"/>
      <c r="C17" s="83"/>
      <c r="D17" s="83"/>
      <c r="E17" s="83"/>
      <c r="F17" s="83"/>
      <c r="G17" s="83"/>
      <c r="H17" s="83"/>
      <c r="I17" s="83"/>
      <c r="J17" s="83"/>
    </row>
    <row r="18" spans="1:10" ht="16.5" customHeight="1" x14ac:dyDescent="0.25">
      <c r="A18" s="89"/>
      <c r="B18" s="70"/>
      <c r="C18" s="83"/>
      <c r="D18" s="83"/>
      <c r="E18" s="83"/>
      <c r="F18" s="83"/>
      <c r="G18" s="83"/>
      <c r="H18" s="83"/>
      <c r="I18" s="83"/>
      <c r="J18" s="83"/>
    </row>
    <row r="19" spans="1:10" ht="14.25" customHeight="1" x14ac:dyDescent="0.25">
      <c r="A19" s="61" t="s">
        <v>80</v>
      </c>
      <c r="B19" s="64" t="s">
        <v>7</v>
      </c>
      <c r="C19" s="65"/>
      <c r="D19" s="65"/>
      <c r="E19" s="65"/>
      <c r="F19" s="65"/>
      <c r="G19" s="65"/>
      <c r="H19" s="65"/>
      <c r="I19" s="65"/>
      <c r="J19" s="66"/>
    </row>
    <row r="20" spans="1:10" ht="61.5" customHeight="1" x14ac:dyDescent="0.25">
      <c r="A20" s="62"/>
      <c r="B20" s="84"/>
      <c r="C20" s="84"/>
      <c r="D20" s="84"/>
      <c r="E20" s="5" t="s">
        <v>101</v>
      </c>
      <c r="F20" s="5" t="s">
        <v>102</v>
      </c>
      <c r="G20" s="5" t="s">
        <v>106</v>
      </c>
      <c r="H20" s="6" t="s">
        <v>93</v>
      </c>
      <c r="I20" s="6" t="s">
        <v>94</v>
      </c>
      <c r="J20" s="6" t="s">
        <v>95</v>
      </c>
    </row>
    <row r="21" spans="1:10" ht="15" customHeight="1" x14ac:dyDescent="0.25">
      <c r="A21" s="62"/>
      <c r="B21" s="85" t="s">
        <v>98</v>
      </c>
      <c r="C21" s="86"/>
      <c r="D21" s="87"/>
      <c r="E21" s="29">
        <v>0</v>
      </c>
      <c r="F21" s="29">
        <v>0</v>
      </c>
      <c r="G21" s="29">
        <v>0</v>
      </c>
      <c r="H21" s="30"/>
      <c r="I21" s="30">
        <v>0</v>
      </c>
      <c r="J21" s="31"/>
    </row>
    <row r="22" spans="1:10" x14ac:dyDescent="0.25">
      <c r="A22" s="62"/>
      <c r="B22" s="75" t="s">
        <v>96</v>
      </c>
      <c r="C22" s="75"/>
      <c r="D22" s="76"/>
      <c r="E22" s="29">
        <v>161474</v>
      </c>
      <c r="F22" s="29">
        <v>0</v>
      </c>
      <c r="G22" s="29">
        <v>0</v>
      </c>
      <c r="H22" s="32"/>
      <c r="I22" s="29">
        <v>0</v>
      </c>
      <c r="J22" s="33"/>
    </row>
    <row r="23" spans="1:10" ht="12.75" customHeight="1" x14ac:dyDescent="0.25">
      <c r="A23" s="62"/>
      <c r="B23" s="71" t="s">
        <v>97</v>
      </c>
      <c r="C23" s="72"/>
      <c r="D23" s="72"/>
      <c r="E23" s="39">
        <v>0</v>
      </c>
      <c r="F23" s="39">
        <v>0</v>
      </c>
      <c r="G23" s="39">
        <v>0</v>
      </c>
      <c r="H23" s="29"/>
      <c r="I23" s="29">
        <v>0</v>
      </c>
      <c r="J23" s="33"/>
    </row>
    <row r="24" spans="1:10" ht="12.75" customHeight="1" x14ac:dyDescent="0.25">
      <c r="A24" s="62"/>
      <c r="B24" s="71" t="s">
        <v>92</v>
      </c>
      <c r="C24" s="72"/>
      <c r="D24" s="72"/>
      <c r="E24" s="72"/>
      <c r="F24" s="72"/>
      <c r="G24" s="72"/>
      <c r="H24" s="72"/>
      <c r="I24" s="72"/>
      <c r="J24" s="95"/>
    </row>
    <row r="25" spans="1:10" ht="13.5" customHeight="1" x14ac:dyDescent="0.25">
      <c r="A25" s="62"/>
      <c r="B25" s="73" t="s">
        <v>23</v>
      </c>
      <c r="C25" s="73"/>
      <c r="D25" s="74"/>
      <c r="E25" s="29">
        <v>0</v>
      </c>
      <c r="F25" s="29">
        <v>0</v>
      </c>
      <c r="G25" s="29">
        <v>0</v>
      </c>
      <c r="H25" s="29"/>
      <c r="I25" s="34">
        <v>0</v>
      </c>
      <c r="J25" s="33"/>
    </row>
    <row r="26" spans="1:10" ht="13.5" customHeight="1" x14ac:dyDescent="0.25">
      <c r="A26" s="62"/>
      <c r="B26" s="73" t="s">
        <v>6</v>
      </c>
      <c r="C26" s="73"/>
      <c r="D26" s="74"/>
      <c r="E26" s="29">
        <v>161474</v>
      </c>
      <c r="F26" s="29">
        <v>0</v>
      </c>
      <c r="G26" s="29">
        <v>0</v>
      </c>
      <c r="H26" s="29"/>
      <c r="I26" s="29">
        <v>0</v>
      </c>
      <c r="J26" s="33"/>
    </row>
    <row r="27" spans="1:10" ht="24" customHeight="1" x14ac:dyDescent="0.25">
      <c r="A27" s="63"/>
      <c r="B27" s="75" t="s">
        <v>108</v>
      </c>
      <c r="C27" s="75"/>
      <c r="D27" s="76"/>
      <c r="E27" s="35"/>
      <c r="F27" s="35"/>
      <c r="G27" s="35"/>
      <c r="H27" s="35"/>
      <c r="I27" s="35"/>
      <c r="J27" s="36"/>
    </row>
    <row r="28" spans="1:10" x14ac:dyDescent="0.25">
      <c r="A28" s="61" t="s">
        <v>81</v>
      </c>
      <c r="B28" s="77" t="s">
        <v>24</v>
      </c>
      <c r="C28" s="78"/>
      <c r="D28" s="78"/>
      <c r="E28" s="78"/>
      <c r="F28" s="78"/>
      <c r="G28" s="78"/>
      <c r="H28" s="78"/>
      <c r="I28" s="78"/>
      <c r="J28" s="79"/>
    </row>
    <row r="29" spans="1:10" ht="12.75" customHeight="1" x14ac:dyDescent="0.25">
      <c r="A29" s="62"/>
      <c r="B29" s="80" t="s">
        <v>8</v>
      </c>
      <c r="C29" s="81"/>
      <c r="D29" s="82"/>
      <c r="E29" s="80" t="s">
        <v>9</v>
      </c>
      <c r="F29" s="81"/>
      <c r="G29" s="82"/>
      <c r="H29" s="5" t="s">
        <v>101</v>
      </c>
      <c r="I29" s="5" t="s">
        <v>102</v>
      </c>
      <c r="J29" s="5" t="s">
        <v>106</v>
      </c>
    </row>
    <row r="30" spans="1:10" ht="13.95" customHeight="1" x14ac:dyDescent="0.25">
      <c r="A30" s="62"/>
      <c r="B30" s="56" t="s">
        <v>112</v>
      </c>
      <c r="C30" s="59"/>
      <c r="D30" s="60"/>
      <c r="E30" s="56" t="s">
        <v>113</v>
      </c>
      <c r="F30" s="59"/>
      <c r="G30" s="60"/>
      <c r="H30" s="29">
        <v>50000</v>
      </c>
      <c r="I30" s="29"/>
      <c r="J30" s="29"/>
    </row>
    <row r="31" spans="1:10" ht="13.95" customHeight="1" x14ac:dyDescent="0.25">
      <c r="A31" s="62"/>
      <c r="B31" s="56" t="s">
        <v>112</v>
      </c>
      <c r="C31" s="59"/>
      <c r="D31" s="60"/>
      <c r="E31" s="56" t="s">
        <v>114</v>
      </c>
      <c r="F31" s="57"/>
      <c r="G31" s="58"/>
      <c r="H31" s="29">
        <v>1522000</v>
      </c>
      <c r="I31" s="29"/>
      <c r="J31" s="29"/>
    </row>
    <row r="32" spans="1:10" ht="13.95" customHeight="1" x14ac:dyDescent="0.25">
      <c r="A32" s="62"/>
      <c r="B32" s="56" t="s">
        <v>112</v>
      </c>
      <c r="C32" s="59"/>
      <c r="D32" s="60"/>
      <c r="E32" s="56" t="s">
        <v>115</v>
      </c>
      <c r="F32" s="57"/>
      <c r="G32" s="58"/>
      <c r="H32" s="29">
        <v>1522000</v>
      </c>
      <c r="I32" s="29"/>
      <c r="J32" s="29"/>
    </row>
    <row r="33" spans="1:12" x14ac:dyDescent="0.25">
      <c r="A33" s="62"/>
      <c r="B33" s="56"/>
      <c r="C33" s="57"/>
      <c r="D33" s="58"/>
      <c r="E33" s="56"/>
      <c r="F33" s="57"/>
      <c r="G33" s="58"/>
      <c r="H33" s="29"/>
      <c r="I33" s="29"/>
      <c r="J33" s="29"/>
    </row>
    <row r="34" spans="1:12" x14ac:dyDescent="0.25">
      <c r="A34" s="62"/>
      <c r="B34" s="56"/>
      <c r="C34" s="57"/>
      <c r="D34" s="58"/>
      <c r="E34" s="56"/>
      <c r="F34" s="57"/>
      <c r="G34" s="58"/>
      <c r="H34" s="29"/>
      <c r="I34" s="29"/>
      <c r="J34" s="29"/>
    </row>
    <row r="35" spans="1:12" x14ac:dyDescent="0.25">
      <c r="A35" s="63"/>
      <c r="B35" s="56"/>
      <c r="C35" s="59"/>
      <c r="D35" s="60"/>
      <c r="E35" s="56"/>
      <c r="F35" s="59"/>
      <c r="G35" s="60"/>
      <c r="H35" s="29"/>
      <c r="I35" s="29"/>
      <c r="J35" s="29"/>
      <c r="L35" s="37"/>
    </row>
    <row r="36" spans="1:12" ht="25.5" customHeight="1" x14ac:dyDescent="0.25">
      <c r="A36" s="61" t="s">
        <v>82</v>
      </c>
      <c r="B36" s="64" t="s">
        <v>25</v>
      </c>
      <c r="C36" s="65"/>
      <c r="D36" s="65"/>
      <c r="E36" s="65"/>
      <c r="F36" s="65"/>
      <c r="G36" s="65"/>
      <c r="H36" s="65"/>
      <c r="I36" s="65"/>
      <c r="J36" s="66"/>
    </row>
    <row r="37" spans="1:12" ht="13.5" customHeight="1" x14ac:dyDescent="0.25">
      <c r="A37" s="62"/>
      <c r="B37" s="7" t="s">
        <v>14</v>
      </c>
      <c r="C37" s="67" t="s">
        <v>100</v>
      </c>
      <c r="D37" s="68"/>
      <c r="E37" s="68"/>
      <c r="F37" s="68"/>
      <c r="G37" s="68"/>
      <c r="H37" s="68"/>
      <c r="I37" s="68"/>
      <c r="J37" s="69"/>
    </row>
    <row r="38" spans="1:12" ht="17.25" customHeight="1" x14ac:dyDescent="0.25">
      <c r="A38" s="62"/>
      <c r="B38" s="7" t="s">
        <v>15</v>
      </c>
      <c r="C38" s="70"/>
      <c r="D38" s="70"/>
      <c r="E38" s="70"/>
      <c r="F38" s="70"/>
      <c r="G38" s="70"/>
      <c r="H38" s="70"/>
      <c r="I38" s="70"/>
      <c r="J38" s="70"/>
    </row>
    <row r="39" spans="1:12" ht="24.75" customHeight="1" x14ac:dyDescent="0.25">
      <c r="A39" s="62"/>
      <c r="B39" s="7" t="s">
        <v>13</v>
      </c>
      <c r="C39" s="70"/>
      <c r="D39" s="70"/>
      <c r="E39" s="70"/>
      <c r="F39" s="70"/>
      <c r="G39" s="70"/>
      <c r="H39" s="70"/>
      <c r="I39" s="70"/>
      <c r="J39" s="70"/>
    </row>
    <row r="40" spans="1:12" x14ac:dyDescent="0.25">
      <c r="A40" s="62"/>
      <c r="B40" s="71" t="s">
        <v>90</v>
      </c>
      <c r="C40" s="72"/>
      <c r="D40" s="72"/>
      <c r="E40" s="72"/>
      <c r="F40" s="72"/>
      <c r="G40" s="72"/>
      <c r="H40" s="72"/>
      <c r="I40" s="41"/>
      <c r="J40" s="42"/>
    </row>
    <row r="41" spans="1:12" ht="20.25" customHeight="1" x14ac:dyDescent="0.25">
      <c r="A41" s="63"/>
      <c r="B41" s="43"/>
      <c r="C41" s="44"/>
      <c r="D41" s="44"/>
      <c r="E41" s="44"/>
      <c r="F41" s="44"/>
      <c r="G41" s="44"/>
      <c r="H41" s="44"/>
      <c r="I41" s="44"/>
      <c r="J41" s="45"/>
    </row>
    <row r="42" spans="1:12" ht="409.2" customHeight="1" x14ac:dyDescent="0.25">
      <c r="A42" s="22" t="s">
        <v>83</v>
      </c>
      <c r="B42" s="46" t="s">
        <v>109</v>
      </c>
      <c r="C42" s="47"/>
      <c r="D42" s="47"/>
      <c r="E42" s="47"/>
      <c r="F42" s="47"/>
      <c r="G42" s="47"/>
      <c r="H42" s="47"/>
      <c r="I42" s="47"/>
      <c r="J42" s="48"/>
    </row>
    <row r="43" spans="1:12" ht="23.25" customHeight="1" x14ac:dyDescent="0.25">
      <c r="B43" s="49" t="s">
        <v>103</v>
      </c>
      <c r="C43" s="49"/>
      <c r="D43" s="49"/>
      <c r="E43" s="49"/>
      <c r="F43" s="50"/>
      <c r="G43" s="50"/>
    </row>
    <row r="44" spans="1:12" x14ac:dyDescent="0.25">
      <c r="B44" s="51" t="s">
        <v>21</v>
      </c>
      <c r="C44" s="51"/>
      <c r="D44" s="51"/>
      <c r="E44" s="51"/>
      <c r="F44" s="52"/>
      <c r="G44" s="52"/>
    </row>
    <row r="45" spans="1:12" x14ac:dyDescent="0.25">
      <c r="B45" s="53" t="s">
        <v>104</v>
      </c>
      <c r="C45" s="53"/>
      <c r="D45" s="53"/>
      <c r="E45" s="53"/>
      <c r="F45" s="54"/>
      <c r="G45" s="54"/>
    </row>
    <row r="46" spans="1:12" x14ac:dyDescent="0.25">
      <c r="B46" s="51" t="s">
        <v>91</v>
      </c>
      <c r="C46" s="51"/>
      <c r="D46" s="51"/>
      <c r="E46" s="51"/>
      <c r="F46" s="52"/>
      <c r="G46" s="52"/>
    </row>
    <row r="47" spans="1:12" x14ac:dyDescent="0.25">
      <c r="B47" s="53"/>
      <c r="C47" s="55"/>
      <c r="D47" s="38"/>
      <c r="E47" s="38"/>
      <c r="F47" s="38"/>
      <c r="G47" s="38"/>
    </row>
    <row r="48" spans="1:12" x14ac:dyDescent="0.25">
      <c r="B48" s="51" t="s">
        <v>26</v>
      </c>
      <c r="C48" s="52"/>
      <c r="D48" s="38"/>
      <c r="E48" s="38"/>
      <c r="F48" s="38"/>
      <c r="G48" s="38"/>
    </row>
    <row r="49" spans="1:10" x14ac:dyDescent="0.25">
      <c r="B49" s="53" t="s">
        <v>105</v>
      </c>
      <c r="C49" s="55"/>
      <c r="D49" s="38"/>
      <c r="E49" s="38"/>
      <c r="F49" s="38"/>
      <c r="G49" s="38"/>
    </row>
    <row r="50" spans="1:10" x14ac:dyDescent="0.25">
      <c r="B50" s="51" t="s">
        <v>29</v>
      </c>
      <c r="C50" s="52"/>
      <c r="D50" s="38"/>
      <c r="E50" s="38"/>
      <c r="F50" s="38"/>
      <c r="G50" s="38"/>
    </row>
    <row r="51" spans="1:10" ht="48.75" customHeight="1" x14ac:dyDescent="0.25">
      <c r="A51" s="40" t="s">
        <v>99</v>
      </c>
      <c r="B51" s="40"/>
      <c r="C51" s="40"/>
      <c r="D51" s="40"/>
      <c r="E51" s="40"/>
      <c r="F51" s="40"/>
      <c r="G51" s="40"/>
      <c r="H51" s="40"/>
      <c r="I51" s="40"/>
      <c r="J51" s="40"/>
    </row>
  </sheetData>
  <mergeCells count="70">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5"/>
    <mergeCell ref="B28:J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A36:A41"/>
    <mergeCell ref="B36:J36"/>
    <mergeCell ref="C37:J37"/>
    <mergeCell ref="C38:J38"/>
    <mergeCell ref="C39:J39"/>
    <mergeCell ref="B40:H40"/>
    <mergeCell ref="A51:J51"/>
    <mergeCell ref="I40:J40"/>
    <mergeCell ref="B41:J41"/>
    <mergeCell ref="B42:J42"/>
    <mergeCell ref="B43:G43"/>
    <mergeCell ref="B44:G44"/>
    <mergeCell ref="B45:G45"/>
    <mergeCell ref="B46:G46"/>
    <mergeCell ref="B47:C47"/>
    <mergeCell ref="B48:C48"/>
    <mergeCell ref="B49:C49"/>
    <mergeCell ref="B50:C50"/>
  </mergeCells>
  <phoneticPr fontId="17" type="noConversion"/>
  <dataValidations count="9">
    <dataValidation allowBlank="1" showInputMessage="1" showErrorMessage="1" prompt="Norāda Ministru kabineta vai Saeimas lēmumu, gadu, pasākuma kodu" sqref="B41:J41"/>
    <dataValidation allowBlank="1" showInputMessage="1" showErrorMessage="1" prompt="Citē atbilstošo vidēja termiņa budžeta ietvara likuma pantu, punktu. " sqref="E12:J12"/>
    <dataValidation allowBlank="1" showInputMessage="1" showErrorMessage="1" prompt="Norāda Valdības rīcības plāna punktu, kura izpildi nodrošinās attiecīgais prioritārais pasākums" sqref="C11"/>
    <dataValidation type="custom" errorStyle="information" allowBlank="1" showInputMessage="1" showErrorMessage="1" error="Ir ievadīti vairāk nekā 250 vārdi" prompt="ne vairāk kā 250 vārdu" sqref="C10:J10">
      <formula1>LEN(TRIM(C10))-LEN(SUBSTITUTE(C10," ",""))+1&lt;251</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as vairāk nekā 250 zīmes" prompt="ne vairāk kā 250 zīmju" sqref="C9:J9">
      <formula1>LEN(TRIM(C9))&lt;=250</formula1>
    </dataValidation>
    <dataValidation errorStyle="information" allowBlank="1" showInputMessage="1" showErrorMessage="1" sqref="D5:I5"/>
    <dataValidation type="whole" errorStyle="information" allowBlank="1" showInputMessage="1" showErrorMessage="1" error="Jāievada skaitlis" sqref="E21:J23">
      <formula1>-1000000000000</formula1>
      <formula2>1000000000000</formula2>
    </dataValidation>
    <dataValidation type="whole" errorStyle="information" allowBlank="1" showInputMessage="1" showErrorMessage="1" error="Jāievada skaitlis" sqref="E25:J26">
      <formula1>-100000000000000</formula1>
      <formula2>100000000000000</formula2>
    </dataValidation>
  </dataValidation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Worksheet" shapeId="1025" r:id="rId4">
          <objectPr defaultSize="0" r:id="rId5">
            <anchor moveWithCells="1">
              <from>
                <xdr:col>1</xdr:col>
                <xdr:colOff>15240</xdr:colOff>
                <xdr:row>41</xdr:row>
                <xdr:rowOff>304800</xdr:rowOff>
              </from>
              <to>
                <xdr:col>7</xdr:col>
                <xdr:colOff>670560</xdr:colOff>
                <xdr:row>41</xdr:row>
                <xdr:rowOff>1958340</xdr:rowOff>
              </to>
            </anchor>
          </objectPr>
        </oleObject>
      </mc:Choice>
      <mc:Fallback>
        <oleObject progId="Workshee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1" t="s">
        <v>31</v>
      </c>
    </row>
    <row r="2" spans="1:1" x14ac:dyDescent="0.25">
      <c r="A2" s="2" t="s">
        <v>69</v>
      </c>
    </row>
    <row r="3" spans="1:1" x14ac:dyDescent="0.25">
      <c r="A3" s="2" t="s">
        <v>70</v>
      </c>
    </row>
    <row r="4" spans="1:1" x14ac:dyDescent="0.25">
      <c r="A4" s="2" t="s">
        <v>71</v>
      </c>
    </row>
    <row r="5" spans="1:1" x14ac:dyDescent="0.25">
      <c r="A5" s="1" t="s">
        <v>63</v>
      </c>
    </row>
    <row r="6" spans="1:1" x14ac:dyDescent="0.25">
      <c r="A6" s="1"/>
    </row>
    <row r="7" spans="1:1" x14ac:dyDescent="0.25">
      <c r="A7" s="1" t="s">
        <v>32</v>
      </c>
    </row>
    <row r="8" spans="1:1" x14ac:dyDescent="0.25">
      <c r="A8" s="1" t="s">
        <v>33</v>
      </c>
    </row>
    <row r="9" spans="1:1" x14ac:dyDescent="0.25">
      <c r="A9" s="1" t="s">
        <v>34</v>
      </c>
    </row>
    <row r="10" spans="1:1" x14ac:dyDescent="0.25">
      <c r="A10" s="1" t="s">
        <v>65</v>
      </c>
    </row>
    <row r="12" spans="1:1" x14ac:dyDescent="0.25">
      <c r="A12" s="1" t="s">
        <v>64</v>
      </c>
    </row>
    <row r="13" spans="1:1" x14ac:dyDescent="0.25">
      <c r="A13" s="1" t="s">
        <v>10</v>
      </c>
    </row>
    <row r="14" spans="1:1" x14ac:dyDescent="0.25">
      <c r="A14" s="1" t="s">
        <v>35</v>
      </c>
    </row>
    <row r="15" spans="1:1" x14ac:dyDescent="0.25">
      <c r="A15" s="1" t="s">
        <v>36</v>
      </c>
    </row>
    <row r="16" spans="1:1"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42</v>
      </c>
    </row>
    <row r="22" spans="1:1" x14ac:dyDescent="0.25">
      <c r="A22" s="1" t="s">
        <v>43</v>
      </c>
    </row>
    <row r="23" spans="1:1" x14ac:dyDescent="0.25">
      <c r="A23" s="1" t="s">
        <v>44</v>
      </c>
    </row>
    <row r="24" spans="1:1" x14ac:dyDescent="0.25">
      <c r="A24" s="1" t="s">
        <v>45</v>
      </c>
    </row>
    <row r="25" spans="1:1" x14ac:dyDescent="0.25">
      <c r="A25" s="1" t="s">
        <v>46</v>
      </c>
    </row>
    <row r="26" spans="1:1" x14ac:dyDescent="0.25">
      <c r="A26" s="1" t="s">
        <v>47</v>
      </c>
    </row>
    <row r="27" spans="1:1" x14ac:dyDescent="0.25">
      <c r="A27" s="1" t="s">
        <v>48</v>
      </c>
    </row>
    <row r="28" spans="1:1" x14ac:dyDescent="0.25">
      <c r="A28" s="1" t="s">
        <v>49</v>
      </c>
    </row>
    <row r="29" spans="1:1" x14ac:dyDescent="0.25">
      <c r="A29" s="1" t="s">
        <v>50</v>
      </c>
    </row>
    <row r="30" spans="1:1" x14ac:dyDescent="0.25">
      <c r="A30" s="1" t="s">
        <v>51</v>
      </c>
    </row>
    <row r="31" spans="1:1" x14ac:dyDescent="0.25">
      <c r="A31" s="1" t="s">
        <v>52</v>
      </c>
    </row>
    <row r="32" spans="1:1" x14ac:dyDescent="0.25">
      <c r="A32" s="1" t="s">
        <v>53</v>
      </c>
    </row>
    <row r="33" spans="1:1" x14ac:dyDescent="0.25">
      <c r="A33" s="1" t="s">
        <v>54</v>
      </c>
    </row>
    <row r="34" spans="1:1" x14ac:dyDescent="0.25">
      <c r="A34" s="1" t="s">
        <v>55</v>
      </c>
    </row>
    <row r="35" spans="1:1" x14ac:dyDescent="0.25">
      <c r="A35" s="1" t="s">
        <v>56</v>
      </c>
    </row>
    <row r="36" spans="1:1" x14ac:dyDescent="0.25">
      <c r="A36" s="1" t="s">
        <v>57</v>
      </c>
    </row>
    <row r="37" spans="1:1" x14ac:dyDescent="0.25">
      <c r="A37" s="1" t="s">
        <v>58</v>
      </c>
    </row>
    <row r="38" spans="1:1" x14ac:dyDescent="0.25">
      <c r="A38" s="1" t="s">
        <v>59</v>
      </c>
    </row>
    <row r="39" spans="1:1" x14ac:dyDescent="0.25">
      <c r="A39" s="1" t="s">
        <v>60</v>
      </c>
    </row>
    <row r="40" spans="1:1" x14ac:dyDescent="0.25">
      <c r="A40" s="1" t="s">
        <v>61</v>
      </c>
    </row>
    <row r="41" spans="1:1" x14ac:dyDescent="0.25">
      <c r="A41" s="1" t="s">
        <v>62</v>
      </c>
    </row>
    <row r="44" spans="1:1" x14ac:dyDescent="0.25">
      <c r="A44" s="2" t="s">
        <v>84</v>
      </c>
    </row>
    <row r="45" spans="1:1" x14ac:dyDescent="0.25">
      <c r="A45" s="2" t="s">
        <v>85</v>
      </c>
    </row>
    <row r="46" spans="1:1" x14ac:dyDescent="0.25">
      <c r="A46" s="2" t="s">
        <v>86</v>
      </c>
    </row>
    <row r="47" spans="1:1" x14ac:dyDescent="0.25">
      <c r="A47" s="2" t="s">
        <v>87</v>
      </c>
    </row>
    <row r="49" spans="1:1" x14ac:dyDescent="0.25">
      <c r="A49" s="2" t="s">
        <v>88</v>
      </c>
    </row>
    <row r="50" spans="1:1" x14ac:dyDescent="0.25">
      <c r="A50" s="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Velesanu materiali</vt:lpstr>
      <vt:lpstr>Šabloni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2020-07-10T06:54:18Z</cp:lastPrinted>
  <dcterms:created xsi:type="dcterms:W3CDTF">2006-12-13T09:33:09Z</dcterms:created>
  <dcterms:modified xsi:type="dcterms:W3CDTF">2021-10-29T07:03:29Z</dcterms:modified>
</cp:coreProperties>
</file>