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368" yWindow="1644" windowWidth="19536" windowHeight="10608"/>
  </bookViews>
  <sheets>
    <sheet name="1_pielikums" sheetId="1" r:id="rId1"/>
    <sheet name="Šabloni" sheetId="2" state="hidden" r:id="rId2"/>
  </sheets>
  <definedNames>
    <definedName name="_xlnm.Print_Area" localSheetId="0">'1_pielikums'!$A$2:$J$49</definedName>
  </definedNames>
  <calcPr calcId="191029"/>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<sst xmlns="http://schemas.openxmlformats.org/spreadsheetml/2006/main" count="136" uniqueCount="127">
  <si>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</si>
  <si>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</si>
  <si>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</si>
  <si>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</si>
  <si>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</si>
  <si>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</si>
  <si>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</si>
  <si>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</si>
  <si>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</si>
  <si>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</si>
  <si>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</si>
  <si>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</si>
  <si>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</si>
  <si>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</si>
  <si>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</si>
  <si>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</si>
  <si>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</si>
  <si>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</si>
  <si>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</si>
  <si>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</si>
  <si>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</si>
  <si>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</si>
  <si>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</si>
  <si>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</si>
  <si>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</si>
  <si>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</si>
  <si>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</si>
  <si>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</si>
  <si>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</si>
  <si>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</si>
  <si>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</si>
  <si>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</si>
  <si>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</si>
  <si>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</si>
  <si>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</si>
  <si>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</si>
  <si>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</si>
  <si>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</si>
  <si>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</si>
  <si>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</si>
  <si>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</si>
  <si>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</si>
  <si>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</si>
  <si>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</si>
  <si>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</si>
  <si>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</si>
  <si>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</si>
  <si>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</si>
  <si>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</si>
  <si>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</si>
  <si>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</si>
  <si>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</si>
  <si>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</si>
  <si>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</si>
  <si>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</si>
  <si>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</si>
  <si>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</si>
  <si>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</si>
  <si>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</si>
  <si>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</si>
  <si>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</si>
  <si>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</si>
  <si>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</si>
  <si>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</si>
  <si>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</si>
  <si>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</si>
  <si>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</si>
  <si>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</si>
  <si>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</si>
  <si>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</si>
  <si>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</si>
  <si>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</si>
  <si>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</si>
  <si>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</si>
  <si>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</si>
  <si>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</si>
  <si>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</si>
  <si>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</si>
  <si>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</si>
  <si>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</si>
  <si>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</si>
  <si>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</si>
  <si>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</si>
  <si>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</si>
  <si>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</si>
  <si>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</si>
  <si>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</si>
  <si>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</si>
  <si>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</si>
  <si>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</si>
  <si>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</si>
  <si>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</si>
  <si>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</si>
  <si>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</si>
  <si>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</si>
  <si>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</si>
  <si>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</si>
  <si>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</si>
  <si>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</si>
  <si>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</si>
  <si>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</si>
  <si>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</si>
  <si>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</si>
  <si>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</si>
  <si>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</si>
  <si>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</si>
  <si>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</si>
  <si>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</si>
  <si>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Ar prioritārā pasākuma ieviešanu saistītās amata vietu skaita izmaiņas (+/-) pret 2021.gadu</t>
  </si>
  <si>
    <t>Vēlēšanu pieejamība personām ar invaliditāti</t>
  </si>
  <si>
    <t>Pilnveidot vēlētāju ar invaliditāti iespējas iegūt informāciju par deputātu kandidātiem un balsošanas kārtību, kā arī piedalīties vēlēšanās vēlēšanu iecirkņos vienlīdzīgi ar citiem.</t>
  </si>
  <si>
    <t>Sekmēta personu ar invaliditāti pilnvērtīga dalība vēlēšanās, nodrošinot, ka balsošanas procedūras, objekti un materiāli ir atbilstoši, pieejami un viegli saprotami un lietojami.</t>
  </si>
  <si>
    <t>Apvienoto Nāciju organizācijas (ANO) Konvencija par personu ar invaliditāti tiesībām, pieņemta ANO Ģenerālajā asamblejā 2006.gada 13.decembrī.</t>
  </si>
  <si>
    <t>Labklājības ministrijas plāna projekts “Plāns personu ar invaliditāti vienlīdzīgu iespēju veicināšanai 2021.-2023.gadam”, izsludināts Valsts sekretāru sanāksmē 2021.gada 13.maijā.</t>
  </si>
  <si>
    <t>Sekmētas personu ar invaliditāti iespējas pilnvērtīgi piedalīties vēlēšanu procesā vēlēšanu iecirkņos.</t>
  </si>
  <si>
    <t>Nodrošināta 2022. gada Saeimas vēlēšanām un 2024. gada Eiropas Parlamenta vēlēšanām reģistrēto partiju un partiju apvienību programmu un kandidātu sarakstu tulkošana latviešu  nedzirdīgo zīmju valodā.</t>
  </si>
  <si>
    <t>Sagatavota informācija par Saeimas vēlēšanu un Eiropas Parlamenta vēlēšanu kārtību latviešu nedzirdīgo zīmju valodā.</t>
  </si>
  <si>
    <t>Sagatavoti videoieraksti par desmit tēmām.</t>
  </si>
  <si>
    <t>Noskaidrots personu ar invaliditāti viedoklis par piekļūstamības aspektu vēlēšanu laikā.</t>
  </si>
  <si>
    <t>Sagatavots metodiskais materiāls vēlēšanu komisijām par to, kā komunicēt ar vēlētājiem ar invaliditāti.</t>
  </si>
  <si>
    <t>Fokusa grupas aptaujas.</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</si>
  <si>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r>
      <rPr>
        <b/>
        <sz val="9"/>
        <rFont val="Times New Roman"/>
        <family val="1"/>
        <charset val="186"/>
      </rPr>
      <t>10.1</t>
    </r>
    <r>
      <rPr>
        <sz val="9"/>
        <rFont val="Times New Roman"/>
        <family val="1"/>
        <charset val="186"/>
      </rPr>
      <t xml:space="preserve">. Prioritārā pasākuma īstenošanai 2022. gadā budžeta programmā 02.00.00 “Saeimas vēlēšanas” papildu nepieciešamais papildu fiansnējums veido 25 000 euro, t.sk.:                                                                                                                                                                                                                           
4000 euro - kandidātu sarakstu un priekšvēlēšanu programmu tulkošana latviešu nedzirdīgo zīmju valodā;   
996 euro - informācijas par balsošanas kārtību tulkošana latviešu nedzirdīgo zīmju valodā;
1815 euro - 100 gab. palielināmo stiklu iegāde 15 euro x 100 gab. +21% PVN;
4840 euro - 100 gab. datoru noma 1 nedēļu, 40 euro x 100 gab. + 21% PVN;
8349 euro -100 gab. vēlētājiem riteņkrēslā pielāgotas vēlēšanu kabīnes, 69 euro x 100 gab. + 21% PVN;
4000 euro - pētījums par vēlēšanu piekļūstamību, 2 fokusa grupas diskusijas, 10 respondenti katrā- 2 x 1653 euro+ 21% PVN;
1000 euro - brošūra vēlēšanu komisijām, satura izstrāde, maketēšana, tirāža plānota 1000 gab. 
</t>
    </r>
    <r>
      <rPr>
        <b/>
        <sz val="9"/>
        <rFont val="Times New Roman"/>
        <family val="1"/>
        <charset val="186"/>
      </rPr>
      <t>10.2.</t>
    </r>
    <r>
      <rPr>
        <sz val="9"/>
        <rFont val="Times New Roman"/>
        <family val="1"/>
        <charset val="186"/>
      </rPr>
      <t xml:space="preserve"> Prioritārā pasākuma īstenošanai 2024. gadā budžeta programmā 05.00.00 “Eiropas Parlamenta vēlēšanas” papildu nepieciešamais papildu fiansnējums veido 20 000 euro, t.sk.:                                                                                                                                                                                                          4000 euro - kandidātu sarakstu un priekšvēlēšanu programmu tulkošana latviešu nedzirdīgo zīmju valodā;   
996 euro - informācijas par balsošanas kārtību tulkošana latviešu nedzirdīgo zīmju valodā;
1815 euro - 100 gab. palielināmo stiklu iegāde 15 euro x 100 gab. +21% PVN;
4840 euro - 100 gab. datoru noma 1 nedēļu, 40 euro x 100 gab. + 21% PVN;
8349 euro -100 gab. vēlētājiem riteņkrēslā pielāgotas vēlēšanu kabīnes, 69 euro x 100 gab. + 21% PVN.</t>
    </r>
  </si>
  <si>
    <t xml:space="preserve">Prioritārais pasākums paredz īstenot pasākumus, lai pilnveidotu un attīstītu vēlēšanu vides pieejamību personām ar invaliditāti, nodrošinot, ka personas ar invaliditāti vienlīdzīgi ar pārējiem vēlētājiem var īstenot savas vēlēšanu tiesības. Pasākuma ietvaros plānots nodrošināt 2022. gada Saeimas vēlēšanu un 2024. gada Eiropas Parlamenta vēlēšanu kandidātu sarakstu, priekšvēlēšanu programmu un informācijas par balsošanas kārtību tulkošanu latviešu nedzirdīgo zīmju valodā, sagatavot metodisko materiālu vēlēšanu komisijām par to, kā komunicēt ar vēlētājiem ar invaliditāti, veikt fokusgrupu aptaujas par par vēlēšanu pieejamības jautājumiiem un īstenot piltoprojektu 200 vēlēšanu iecirkņu pielāgošanai vēlētājiem ar invaliditāti. Pasākumi ir iekļauti Labklājības ministrijas plāna projektā “Plāns personu ar invaliditāti vienlīdzīgu iespēju veicināšanai 2021.-2023.gadam”, kas izsludināts Valsts sekretāru sanāksmē 2021.gada 13.maijā.
</t>
  </si>
  <si>
    <t>35_07_P</t>
  </si>
  <si>
    <t>Sagatavoti videoierakstu komplekti ar reģistrētajiem kandidātu sarakstiem.</t>
  </si>
  <si>
    <t>Vēlētājiem ar funkcionāliem ierobežojumiem  ar nepieciešamajiem palīgmateriāliem aprīkoto iecirkņu skaits</t>
  </si>
  <si>
    <t>Brošūras makets un drukātie eksemplāri.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</si>
</sst>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0" fontId="1" fillId="0" borderId="0" applyBorder="0"/>
  </cellStyleXfs>
  <cellXfs count="135">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0" fontId="1" fillId="0" borderId="0" xfId="2"/>
    <xf numFmtId="3" fontId="3" fillId="4" borderId="2" xfId="0" applyNumberFormat="1" applyFont="1" applyFill="1" applyBorder="1" applyAlignment="1">
      <alignment horizontal="right" vertical="center" wrapText="1"/>
    </xf>
    <xf numFmtId="3" fontId="1" fillId="4" borderId="2" xfId="0" applyNumberFormat="1" applyFont="1" applyFill="1" applyBorder="1" applyAlignment="1">
      <alignment horizontal="right" vertical="center" wrapText="1"/>
    </xf>
    <xf numFmtId="49" fontId="9" fillId="0" borderId="3"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3" fillId="0" borderId="1" xfId="0" applyNumberFormat="1"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49" fontId="9" fillId="4" borderId="1" xfId="0" applyNumberFormat="1" applyFont="1" applyFill="1" applyBorder="1" applyAlignment="1">
      <alignment horizontal="left" vertical="top" wrapText="1"/>
    </xf>
    <xf numFmtId="49" fontId="9" fillId="4" borderId="6" xfId="0" applyNumberFormat="1" applyFont="1" applyFill="1" applyBorder="1" applyAlignment="1">
      <alignment horizontal="left" vertical="top" wrapText="1"/>
    </xf>
    <xf numFmtId="49" fontId="9" fillId="4" borderId="7" xfId="0" applyNumberFormat="1"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49" fontId="3" fillId="0" borderId="1"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2" fillId="0" borderId="0" xfId="2" applyFont="1" applyFill="1" applyAlignment="1">
      <alignment horizontal="center" vertical="top" wrapText="1"/>
    </xf>
    <xf numFmtId="0" fontId="5"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49" fontId="1" fillId="0" borderId="2" xfId="0" applyNumberFormat="1" applyFont="1" applyFill="1" applyBorder="1" applyAlignment="1">
      <alignment horizontal="justify" vertical="top" wrapText="1"/>
    </xf>
    <xf numFmtId="0" fontId="5" fillId="0" borderId="0" xfId="0" applyFont="1" applyFill="1" applyAlignment="1">
      <alignment horizontal="left" wrapText="1"/>
    </xf>
    <xf numFmtId="0" fontId="16" fillId="0" borderId="0" xfId="1" applyFont="1" applyFill="1" applyAlignment="1">
      <alignment horizontal="justify"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0" fontId="3" fillId="0" borderId="0" xfId="1" applyFont="1" applyFill="1" applyBorder="1" applyAlignment="1">
      <alignment wrapText="1"/>
    </xf>
    <xf numFmtId="0" fontId="1" fillId="0" borderId="0" xfId="1" applyFont="1" applyFill="1" applyAlignment="1">
      <alignment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49" fontId="3" fillId="0" borderId="2" xfId="0" applyNumberFormat="1" applyFont="1" applyFill="1" applyBorder="1" applyAlignment="1">
      <alignment horizontal="justify" vertical="center" wrapText="1"/>
    </xf>
    <xf numFmtId="0" fontId="0" fillId="0" borderId="2" xfId="0" applyBorder="1" applyAlignment="1">
      <alignment horizontal="justify" vertical="center" wrapText="1"/>
    </xf>
    <xf numFmtId="0" fontId="3" fillId="0" borderId="2" xfId="0" applyFont="1" applyBorder="1" applyAlignment="1">
      <alignment horizontal="justify" vertical="center" wrapText="1"/>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4" borderId="2" xfId="0" applyFont="1" applyFill="1" applyBorder="1" applyAlignment="1">
      <alignment vertical="top" wrapText="1"/>
    </xf>
    <xf numFmtId="0" fontId="10" fillId="4" borderId="2" xfId="0" applyFont="1" applyFill="1" applyBorder="1" applyAlignment="1">
      <alignmen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1" fillId="0" borderId="7" xfId="0" applyFont="1" applyFill="1" applyBorder="1" applyAlignment="1">
      <alignment horizontal="justify" vertical="top" wrapText="1"/>
    </xf>
    <xf numFmtId="49" fontId="3" fillId="0" borderId="11" xfId="0" applyNumberFormat="1" applyFont="1" applyFill="1" applyBorder="1" applyAlignment="1">
      <alignment horizontal="justify" vertical="top" wrapText="1"/>
    </xf>
    <xf numFmtId="49" fontId="1" fillId="0" borderId="8" xfId="0" applyNumberFormat="1" applyFont="1" applyFill="1" applyBorder="1" applyAlignment="1">
      <alignment horizontal="justify" vertical="top" wrapText="1"/>
    </xf>
    <xf numFmtId="49" fontId="1" fillId="0" borderId="9" xfId="0" applyNumberFormat="1" applyFont="1" applyFill="1" applyBorder="1" applyAlignment="1">
      <alignment horizontal="justify" vertical="top"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cellXfs>
  <cellStyles count="3">
    <cellStyle name="Normal" xfId="0" builtinId="0"/>
    <cellStyle name="Normal 2"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26" zoomScale="120" zoomScaleNormal="120" zoomScalePageLayoutView="120" workbookViewId="0">
      <selection activeCell="E32" sqref="E32:G32"/>
    </sheetView>
  </sheetViews>
  <sheetFormatPr defaultColWidth="8.88671875" defaultRowHeight="13.2" x14ac:dyDescent="0.25"/>
  <cols>
    <col min="1" max="1" width="3.5546875" style="36" customWidth="1"/>
    <col min="2" max="2" width="25.6640625" style="36" customWidth="1"/>
    <col min="3" max="3" width="13.6640625" style="36" customWidth="1"/>
    <col min="4" max="4" width="5.109375" style="36" customWidth="1"/>
    <col min="5" max="10" width="14.33203125" style="36" customWidth="1"/>
    <col min="11" max="11" width="8.88671875" style="36"/>
    <col min="12" max="12" width="8.88671875" style="37"/>
    <col min="13" max="16384" width="8.88671875" style="36"/>
  </cols>
  <sheetData>
    <row r="1" spans="1:15" hidden="1" x14ac:dyDescent="0.25">
      <c r="A1" s="7" t="s">
        <v>0</v>
      </c>
      <c r="B1" s="7" t="s">
        <v>1</v>
      </c>
      <c r="C1" s="7"/>
      <c r="D1" s="7" t="s">
        <v>2</v>
      </c>
      <c r="E1" s="7" t="s">
        <v>3</v>
      </c>
      <c r="F1" s="7" t="s">
        <v>4</v>
      </c>
      <c r="G1" s="7" t="s">
        <v>5</v>
      </c>
    </row>
    <row r="2" spans="1:15" ht="15.75" customHeight="1" x14ac:dyDescent="0.25">
      <c r="B2" s="89" t="s">
        <v>18</v>
      </c>
      <c r="C2" s="89"/>
      <c r="D2" s="89"/>
      <c r="E2" s="89"/>
      <c r="F2" s="89"/>
      <c r="G2" s="89"/>
      <c r="H2" s="89"/>
      <c r="I2" s="89"/>
      <c r="L2" s="36"/>
      <c r="M2" s="14"/>
    </row>
    <row r="3" spans="1:15" ht="13.5" customHeight="1" x14ac:dyDescent="0.25">
      <c r="A3" s="38"/>
      <c r="B3" s="8"/>
      <c r="C3" s="8"/>
      <c r="D3" s="8"/>
      <c r="E3" s="8"/>
      <c r="F3" s="8"/>
      <c r="G3" s="8"/>
      <c r="H3" s="8"/>
      <c r="I3" s="8"/>
      <c r="L3" s="15"/>
      <c r="M3" s="14"/>
    </row>
    <row r="4" spans="1:15" ht="13.5" customHeight="1" x14ac:dyDescent="0.25">
      <c r="A4" s="38"/>
      <c r="B4" s="90" t="s">
        <v>68</v>
      </c>
      <c r="C4" s="90"/>
      <c r="D4" s="102" t="s">
        <v>60</v>
      </c>
      <c r="E4" s="102"/>
      <c r="F4" s="102"/>
      <c r="G4" s="102"/>
      <c r="L4" s="15"/>
      <c r="M4" s="14"/>
    </row>
    <row r="5" spans="1:15" ht="27.75" customHeight="1" x14ac:dyDescent="0.25">
      <c r="A5" s="38"/>
      <c r="B5" s="91" t="s">
        <v>19</v>
      </c>
      <c r="C5" s="91"/>
      <c r="D5" s="125" t="s">
        <v>109</v>
      </c>
      <c r="E5" s="125"/>
      <c r="F5" s="125"/>
      <c r="G5" s="125"/>
      <c r="H5" s="125"/>
      <c r="I5" s="125"/>
      <c r="J5" s="126"/>
      <c r="L5" s="15"/>
      <c r="M5" s="14"/>
    </row>
    <row r="6" spans="1:15" x14ac:dyDescent="0.25">
      <c r="A6" s="38"/>
      <c r="B6" s="22" t="s">
        <v>11</v>
      </c>
      <c r="C6" s="17" t="s">
        <v>123</v>
      </c>
      <c r="D6" s="9"/>
      <c r="E6" s="9"/>
      <c r="F6" s="9"/>
      <c r="G6" s="9"/>
      <c r="H6" s="9"/>
      <c r="I6" s="9"/>
      <c r="L6" s="15"/>
      <c r="M6" s="14"/>
    </row>
    <row r="7" spans="1:15" x14ac:dyDescent="0.25">
      <c r="A7" s="38"/>
      <c r="B7" s="38"/>
      <c r="C7" s="38"/>
      <c r="D7" s="39"/>
      <c r="E7" s="39"/>
      <c r="F7" s="39"/>
      <c r="L7" s="15"/>
      <c r="M7" s="14"/>
    </row>
    <row r="8" spans="1:15" ht="12.75" customHeight="1" x14ac:dyDescent="0.25">
      <c r="A8" s="1" t="s">
        <v>12</v>
      </c>
      <c r="B8" s="68" t="s">
        <v>20</v>
      </c>
      <c r="C8" s="68"/>
      <c r="D8" s="68"/>
      <c r="E8" s="68"/>
      <c r="F8" s="68"/>
      <c r="G8" s="68"/>
      <c r="H8" s="68"/>
      <c r="I8" s="68"/>
      <c r="J8" s="68"/>
      <c r="L8" s="122" t="s">
        <v>93</v>
      </c>
      <c r="M8" s="123"/>
    </row>
    <row r="9" spans="1:15" ht="27.75" customHeight="1" x14ac:dyDescent="0.25">
      <c r="A9" s="5" t="s">
        <v>74</v>
      </c>
      <c r="B9" s="31" t="s">
        <v>16</v>
      </c>
      <c r="C9" s="73" t="s">
        <v>110</v>
      </c>
      <c r="D9" s="73"/>
      <c r="E9" s="73"/>
      <c r="F9" s="73"/>
      <c r="G9" s="73"/>
      <c r="H9" s="73"/>
      <c r="I9" s="73"/>
      <c r="J9" s="74"/>
      <c r="L9" s="34">
        <f>LEN(TRIM(C9))</f>
        <v>181</v>
      </c>
      <c r="M9" s="35" t="s">
        <v>66</v>
      </c>
    </row>
    <row r="10" spans="1:15" ht="120" customHeight="1" x14ac:dyDescent="0.25">
      <c r="A10" s="10" t="s">
        <v>75</v>
      </c>
      <c r="B10" s="31" t="s">
        <v>17</v>
      </c>
      <c r="C10" s="72" t="s">
        <v>122</v>
      </c>
      <c r="D10" s="127"/>
      <c r="E10" s="127"/>
      <c r="F10" s="127"/>
      <c r="G10" s="127"/>
      <c r="H10" s="127"/>
      <c r="I10" s="127"/>
      <c r="J10" s="128"/>
      <c r="L10" s="32">
        <f>LEN(TRIM(C10))-LEN(SUBSTITUTE(C10," ",""))+1</f>
        <v>110</v>
      </c>
      <c r="M10" s="33" t="s">
        <v>67</v>
      </c>
    </row>
    <row r="11" spans="1:15" ht="14.25" customHeight="1" x14ac:dyDescent="0.25">
      <c r="A11" s="11" t="s">
        <v>76</v>
      </c>
      <c r="B11" s="23" t="s">
        <v>22</v>
      </c>
      <c r="C11" s="92"/>
      <c r="D11" s="92"/>
      <c r="E11" s="92"/>
      <c r="F11" s="92"/>
      <c r="G11" s="92"/>
      <c r="H11" s="92"/>
      <c r="I11" s="92"/>
      <c r="J11" s="93"/>
      <c r="L11" s="15"/>
      <c r="M11" s="14"/>
    </row>
    <row r="12" spans="1:15" ht="38.25" customHeight="1" x14ac:dyDescent="0.25">
      <c r="A12" s="5" t="s">
        <v>77</v>
      </c>
      <c r="B12" s="99" t="s">
        <v>30</v>
      </c>
      <c r="C12" s="100"/>
      <c r="D12" s="100"/>
      <c r="E12" s="75" t="s">
        <v>101</v>
      </c>
      <c r="F12" s="101"/>
      <c r="G12" s="101"/>
      <c r="H12" s="101"/>
      <c r="I12" s="101"/>
      <c r="J12" s="101"/>
      <c r="K12" s="12"/>
      <c r="L12" s="14"/>
      <c r="M12" s="14"/>
      <c r="N12" s="40"/>
      <c r="O12" s="40"/>
    </row>
    <row r="13" spans="1:15" ht="63.75" customHeight="1" x14ac:dyDescent="0.25">
      <c r="A13" s="115" t="s">
        <v>78</v>
      </c>
      <c r="B13" s="31" t="s">
        <v>28</v>
      </c>
      <c r="C13" s="117" t="s">
        <v>70</v>
      </c>
      <c r="D13" s="118"/>
      <c r="E13" s="72"/>
      <c r="F13" s="94"/>
      <c r="G13" s="94"/>
      <c r="H13" s="94"/>
      <c r="I13" s="94"/>
      <c r="J13" s="95"/>
      <c r="L13" s="13">
        <f>LEN(TRIM(E13))-LEN(SUBSTITUTE(E13," ",""))+1</f>
        <v>1</v>
      </c>
      <c r="M13" s="16" t="s">
        <v>67</v>
      </c>
    </row>
    <row r="14" spans="1:15" ht="38.25" customHeight="1" x14ac:dyDescent="0.25">
      <c r="A14" s="116"/>
      <c r="B14" s="31" t="s">
        <v>27</v>
      </c>
      <c r="C14" s="117" t="s">
        <v>34</v>
      </c>
      <c r="D14" s="117"/>
      <c r="E14" s="72"/>
      <c r="F14" s="94"/>
      <c r="G14" s="94"/>
      <c r="H14" s="94"/>
      <c r="I14" s="94"/>
      <c r="J14" s="95"/>
      <c r="L14" s="32">
        <f>LEN(TRIM(E14))-LEN(SUBSTITUTE(E14," ",""))+1</f>
        <v>1</v>
      </c>
      <c r="M14" s="33" t="s">
        <v>67</v>
      </c>
    </row>
    <row r="15" spans="1:15" ht="38.25" customHeight="1" x14ac:dyDescent="0.25">
      <c r="A15" s="44" t="s">
        <v>79</v>
      </c>
      <c r="B15" s="120" t="s">
        <v>73</v>
      </c>
      <c r="C15" s="121"/>
      <c r="D15" s="121"/>
      <c r="E15" s="121"/>
      <c r="F15" s="96" t="s">
        <v>72</v>
      </c>
      <c r="G15" s="97"/>
      <c r="H15" s="97"/>
      <c r="I15" s="97"/>
      <c r="J15" s="98"/>
    </row>
    <row r="16" spans="1:15" ht="27" customHeight="1" x14ac:dyDescent="0.25">
      <c r="A16" s="119"/>
      <c r="B16" s="129" t="s">
        <v>111</v>
      </c>
      <c r="C16" s="130"/>
      <c r="D16" s="130"/>
      <c r="E16" s="131"/>
      <c r="F16" s="73" t="s">
        <v>112</v>
      </c>
      <c r="G16" s="73"/>
      <c r="H16" s="73"/>
      <c r="I16" s="73"/>
      <c r="J16" s="74"/>
    </row>
    <row r="17" spans="1:10" ht="28.95" customHeight="1" x14ac:dyDescent="0.25">
      <c r="A17" s="119"/>
      <c r="B17" s="132"/>
      <c r="C17" s="133"/>
      <c r="D17" s="133"/>
      <c r="E17" s="134"/>
      <c r="F17" s="75" t="s">
        <v>113</v>
      </c>
      <c r="G17" s="75"/>
      <c r="H17" s="75"/>
      <c r="I17" s="75"/>
      <c r="J17" s="75"/>
    </row>
    <row r="18" spans="1:10" ht="14.25" customHeight="1" x14ac:dyDescent="0.25">
      <c r="A18" s="44" t="s">
        <v>80</v>
      </c>
      <c r="B18" s="69" t="s">
        <v>7</v>
      </c>
      <c r="C18" s="70"/>
      <c r="D18" s="70"/>
      <c r="E18" s="70"/>
      <c r="F18" s="70"/>
      <c r="G18" s="70"/>
      <c r="H18" s="70"/>
      <c r="I18" s="70"/>
      <c r="J18" s="71"/>
    </row>
    <row r="19" spans="1:10" ht="61.5" customHeight="1" x14ac:dyDescent="0.25">
      <c r="A19" s="45"/>
      <c r="B19" s="124"/>
      <c r="C19" s="124"/>
      <c r="D19" s="124"/>
      <c r="E19" s="24" t="s">
        <v>102</v>
      </c>
      <c r="F19" s="24" t="s">
        <v>103</v>
      </c>
      <c r="G19" s="24" t="s">
        <v>107</v>
      </c>
      <c r="H19" s="25" t="s">
        <v>94</v>
      </c>
      <c r="I19" s="25" t="s">
        <v>95</v>
      </c>
      <c r="J19" s="25" t="s">
        <v>96</v>
      </c>
    </row>
    <row r="20" spans="1:10" ht="15" customHeight="1" x14ac:dyDescent="0.25">
      <c r="A20" s="45"/>
      <c r="B20" s="55" t="s">
        <v>99</v>
      </c>
      <c r="C20" s="56"/>
      <c r="D20" s="57"/>
      <c r="E20" s="18">
        <v>0</v>
      </c>
      <c r="F20" s="18">
        <v>0</v>
      </c>
      <c r="G20" s="18">
        <v>0</v>
      </c>
      <c r="H20" s="19"/>
      <c r="I20" s="19"/>
      <c r="J20" s="28"/>
    </row>
    <row r="21" spans="1:10" x14ac:dyDescent="0.25">
      <c r="A21" s="45"/>
      <c r="B21" s="82" t="s">
        <v>97</v>
      </c>
      <c r="C21" s="82"/>
      <c r="D21" s="83"/>
      <c r="E21" s="42">
        <v>25000</v>
      </c>
      <c r="F21" s="18">
        <v>0</v>
      </c>
      <c r="G21" s="42">
        <v>25000</v>
      </c>
      <c r="H21" s="43"/>
      <c r="I21" s="43"/>
      <c r="J21" s="29"/>
    </row>
    <row r="22" spans="1:10" ht="12.75" customHeight="1" x14ac:dyDescent="0.25">
      <c r="A22" s="45"/>
      <c r="B22" s="76" t="s">
        <v>98</v>
      </c>
      <c r="C22" s="77"/>
      <c r="D22" s="77"/>
      <c r="E22" s="18">
        <v>0</v>
      </c>
      <c r="F22" s="18">
        <v>0</v>
      </c>
      <c r="G22" s="18">
        <v>0</v>
      </c>
      <c r="H22" s="18"/>
      <c r="I22" s="18"/>
      <c r="J22" s="29"/>
    </row>
    <row r="23" spans="1:10" ht="12.75" customHeight="1" x14ac:dyDescent="0.25">
      <c r="A23" s="45"/>
      <c r="B23" s="76" t="s">
        <v>92</v>
      </c>
      <c r="C23" s="77"/>
      <c r="D23" s="77"/>
      <c r="E23" s="77"/>
      <c r="F23" s="77"/>
      <c r="G23" s="77"/>
      <c r="H23" s="77"/>
      <c r="I23" s="77"/>
      <c r="J23" s="78"/>
    </row>
    <row r="24" spans="1:10" ht="13.5" customHeight="1" x14ac:dyDescent="0.25">
      <c r="A24" s="45"/>
      <c r="B24" s="50" t="s">
        <v>23</v>
      </c>
      <c r="C24" s="50"/>
      <c r="D24" s="51"/>
      <c r="E24" s="18">
        <v>0</v>
      </c>
      <c r="F24" s="18">
        <v>0</v>
      </c>
      <c r="G24" s="18">
        <v>0</v>
      </c>
      <c r="H24" s="18"/>
      <c r="I24" s="20"/>
      <c r="J24" s="29"/>
    </row>
    <row r="25" spans="1:10" ht="13.5" customHeight="1" x14ac:dyDescent="0.25">
      <c r="A25" s="45"/>
      <c r="B25" s="50" t="s">
        <v>6</v>
      </c>
      <c r="C25" s="50"/>
      <c r="D25" s="51"/>
      <c r="E25" s="18">
        <v>25000</v>
      </c>
      <c r="F25" s="18">
        <v>0</v>
      </c>
      <c r="G25" s="18">
        <v>20000</v>
      </c>
      <c r="H25" s="18"/>
      <c r="I25" s="18"/>
      <c r="J25" s="29"/>
    </row>
    <row r="26" spans="1:10" ht="24" customHeight="1" x14ac:dyDescent="0.25">
      <c r="A26" s="46"/>
      <c r="B26" s="82" t="s">
        <v>108</v>
      </c>
      <c r="C26" s="82"/>
      <c r="D26" s="83"/>
      <c r="E26" s="21"/>
      <c r="F26" s="21"/>
      <c r="G26" s="21"/>
      <c r="H26" s="21"/>
      <c r="I26" s="21"/>
      <c r="J26" s="30"/>
    </row>
    <row r="27" spans="1:10" x14ac:dyDescent="0.25">
      <c r="A27" s="44" t="s">
        <v>81</v>
      </c>
      <c r="B27" s="79" t="s">
        <v>24</v>
      </c>
      <c r="C27" s="80"/>
      <c r="D27" s="80"/>
      <c r="E27" s="80"/>
      <c r="F27" s="80"/>
      <c r="G27" s="80"/>
      <c r="H27" s="80"/>
      <c r="I27" s="80"/>
      <c r="J27" s="81"/>
    </row>
    <row r="28" spans="1:10" ht="12.75" customHeight="1" x14ac:dyDescent="0.25">
      <c r="A28" s="45"/>
      <c r="B28" s="52" t="s">
        <v>8</v>
      </c>
      <c r="C28" s="53"/>
      <c r="D28" s="54"/>
      <c r="E28" s="52" t="s">
        <v>9</v>
      </c>
      <c r="F28" s="53"/>
      <c r="G28" s="54"/>
      <c r="H28" s="26" t="s">
        <v>102</v>
      </c>
      <c r="I28" s="26" t="s">
        <v>103</v>
      </c>
      <c r="J28" s="26" t="s">
        <v>107</v>
      </c>
    </row>
    <row r="29" spans="1:10" ht="36" customHeight="1" x14ac:dyDescent="0.25">
      <c r="A29" s="45"/>
      <c r="B29" s="112" t="s">
        <v>115</v>
      </c>
      <c r="C29" s="113"/>
      <c r="D29" s="113"/>
      <c r="E29" s="47" t="s">
        <v>124</v>
      </c>
      <c r="F29" s="48"/>
      <c r="G29" s="49"/>
      <c r="H29" s="18">
        <v>1</v>
      </c>
      <c r="I29" s="18"/>
      <c r="J29" s="18">
        <v>1</v>
      </c>
    </row>
    <row r="30" spans="1:10" ht="41.25" customHeight="1" x14ac:dyDescent="0.25">
      <c r="A30" s="45"/>
      <c r="B30" s="114" t="s">
        <v>116</v>
      </c>
      <c r="C30" s="114"/>
      <c r="D30" s="114"/>
      <c r="E30" s="47" t="s">
        <v>117</v>
      </c>
      <c r="F30" s="58"/>
      <c r="G30" s="59"/>
      <c r="H30" s="18">
        <v>5</v>
      </c>
      <c r="I30" s="18"/>
      <c r="J30" s="18">
        <v>5</v>
      </c>
    </row>
    <row r="31" spans="1:10" ht="42" customHeight="1" x14ac:dyDescent="0.25">
      <c r="A31" s="45"/>
      <c r="B31" s="62" t="s">
        <v>114</v>
      </c>
      <c r="C31" s="63"/>
      <c r="D31" s="64"/>
      <c r="E31" s="47" t="s">
        <v>125</v>
      </c>
      <c r="F31" s="58"/>
      <c r="G31" s="59"/>
      <c r="H31" s="18">
        <v>100</v>
      </c>
      <c r="I31" s="18"/>
      <c r="J31" s="18">
        <v>100</v>
      </c>
    </row>
    <row r="32" spans="1:10" ht="25.5" customHeight="1" x14ac:dyDescent="0.25">
      <c r="A32" s="45"/>
      <c r="B32" s="62" t="s">
        <v>118</v>
      </c>
      <c r="C32" s="63"/>
      <c r="D32" s="64"/>
      <c r="E32" s="47" t="s">
        <v>120</v>
      </c>
      <c r="F32" s="60"/>
      <c r="G32" s="61"/>
      <c r="H32" s="18">
        <v>2</v>
      </c>
      <c r="I32" s="18"/>
      <c r="J32" s="18"/>
    </row>
    <row r="33" spans="1:12" ht="45" customHeight="1" x14ac:dyDescent="0.25">
      <c r="A33" s="46"/>
      <c r="B33" s="62" t="s">
        <v>119</v>
      </c>
      <c r="C33" s="63"/>
      <c r="D33" s="64"/>
      <c r="E33" s="47" t="s">
        <v>126</v>
      </c>
      <c r="F33" s="58"/>
      <c r="G33" s="59"/>
      <c r="H33" s="18">
        <v>1000</v>
      </c>
      <c r="I33" s="18"/>
      <c r="J33" s="18"/>
      <c r="L33" s="41"/>
    </row>
    <row r="34" spans="1:12" ht="25.5" customHeight="1" x14ac:dyDescent="0.25">
      <c r="A34" s="44" t="s">
        <v>82</v>
      </c>
      <c r="B34" s="69" t="s">
        <v>25</v>
      </c>
      <c r="C34" s="70"/>
      <c r="D34" s="70"/>
      <c r="E34" s="70"/>
      <c r="F34" s="70"/>
      <c r="G34" s="70"/>
      <c r="H34" s="70"/>
      <c r="I34" s="70"/>
      <c r="J34" s="71"/>
    </row>
    <row r="35" spans="1:12" ht="13.5" customHeight="1" x14ac:dyDescent="0.25">
      <c r="A35" s="45"/>
      <c r="B35" s="27" t="s">
        <v>14</v>
      </c>
      <c r="C35" s="72" t="s">
        <v>101</v>
      </c>
      <c r="D35" s="73"/>
      <c r="E35" s="73"/>
      <c r="F35" s="73"/>
      <c r="G35" s="73"/>
      <c r="H35" s="73"/>
      <c r="I35" s="73"/>
      <c r="J35" s="74"/>
    </row>
    <row r="36" spans="1:12" ht="17.25" customHeight="1" x14ac:dyDescent="0.25">
      <c r="A36" s="45"/>
      <c r="B36" s="27" t="s">
        <v>15</v>
      </c>
      <c r="C36" s="75"/>
      <c r="D36" s="75"/>
      <c r="E36" s="75"/>
      <c r="F36" s="75"/>
      <c r="G36" s="75"/>
      <c r="H36" s="75"/>
      <c r="I36" s="75"/>
      <c r="J36" s="75"/>
    </row>
    <row r="37" spans="1:12" ht="24.75" customHeight="1" x14ac:dyDescent="0.25">
      <c r="A37" s="45"/>
      <c r="B37" s="27" t="s">
        <v>13</v>
      </c>
      <c r="C37" s="75"/>
      <c r="D37" s="75"/>
      <c r="E37" s="75"/>
      <c r="F37" s="75"/>
      <c r="G37" s="75"/>
      <c r="H37" s="75"/>
      <c r="I37" s="75"/>
      <c r="J37" s="75"/>
    </row>
    <row r="38" spans="1:12" x14ac:dyDescent="0.25">
      <c r="A38" s="45"/>
      <c r="B38" s="76" t="s">
        <v>90</v>
      </c>
      <c r="C38" s="77"/>
      <c r="D38" s="77"/>
      <c r="E38" s="77"/>
      <c r="F38" s="77"/>
      <c r="G38" s="77"/>
      <c r="H38" s="77"/>
      <c r="I38" s="87"/>
      <c r="J38" s="88"/>
    </row>
    <row r="39" spans="1:12" ht="20.25" customHeight="1" x14ac:dyDescent="0.25">
      <c r="A39" s="46"/>
      <c r="B39" s="84"/>
      <c r="C39" s="85"/>
      <c r="D39" s="85"/>
      <c r="E39" s="85"/>
      <c r="F39" s="85"/>
      <c r="G39" s="85"/>
      <c r="H39" s="85"/>
      <c r="I39" s="85"/>
      <c r="J39" s="86"/>
    </row>
    <row r="40" spans="1:12" ht="223.2" customHeight="1" x14ac:dyDescent="0.25">
      <c r="A40" s="6" t="s">
        <v>83</v>
      </c>
      <c r="B40" s="65" t="s">
        <v>121</v>
      </c>
      <c r="C40" s="66"/>
      <c r="D40" s="66"/>
      <c r="E40" s="66"/>
      <c r="F40" s="66"/>
      <c r="G40" s="66"/>
      <c r="H40" s="66"/>
      <c r="I40" s="66"/>
      <c r="J40" s="67"/>
    </row>
    <row r="41" spans="1:12" ht="23.25" customHeight="1" x14ac:dyDescent="0.25">
      <c r="B41" s="108" t="s">
        <v>104</v>
      </c>
      <c r="C41" s="108"/>
      <c r="D41" s="108"/>
      <c r="E41" s="108"/>
      <c r="F41" s="109"/>
      <c r="G41" s="109"/>
    </row>
    <row r="42" spans="1:12" x14ac:dyDescent="0.25">
      <c r="B42" s="106" t="s">
        <v>21</v>
      </c>
      <c r="C42" s="106"/>
      <c r="D42" s="106"/>
      <c r="E42" s="106"/>
      <c r="F42" s="107"/>
      <c r="G42" s="107"/>
    </row>
    <row r="43" spans="1:12" x14ac:dyDescent="0.25">
      <c r="B43" s="110" t="s">
        <v>105</v>
      </c>
      <c r="C43" s="110"/>
      <c r="D43" s="110"/>
      <c r="E43" s="110"/>
      <c r="F43" s="111"/>
      <c r="G43" s="111"/>
    </row>
    <row r="44" spans="1:12" x14ac:dyDescent="0.25">
      <c r="B44" s="106" t="s">
        <v>91</v>
      </c>
      <c r="C44" s="106"/>
      <c r="D44" s="106"/>
      <c r="E44" s="106"/>
      <c r="F44" s="107"/>
      <c r="G44" s="107"/>
    </row>
    <row r="45" spans="1:12" x14ac:dyDescent="0.25">
      <c r="B45" s="104"/>
      <c r="C45" s="105"/>
      <c r="D45" s="2"/>
      <c r="E45" s="2"/>
      <c r="F45" s="2"/>
      <c r="G45" s="2"/>
    </row>
    <row r="46" spans="1:12" x14ac:dyDescent="0.25">
      <c r="B46" s="106" t="s">
        <v>26</v>
      </c>
      <c r="C46" s="107"/>
      <c r="D46" s="2"/>
      <c r="E46" s="2"/>
      <c r="F46" s="2"/>
      <c r="G46" s="2"/>
    </row>
    <row r="47" spans="1:12" x14ac:dyDescent="0.25">
      <c r="B47" s="104" t="s">
        <v>106</v>
      </c>
      <c r="C47" s="105"/>
      <c r="D47" s="2"/>
      <c r="E47" s="2"/>
      <c r="F47" s="2"/>
      <c r="G47" s="2"/>
    </row>
    <row r="48" spans="1:12" x14ac:dyDescent="0.25">
      <c r="B48" s="106" t="s">
        <v>29</v>
      </c>
      <c r="C48" s="107"/>
      <c r="D48" s="2"/>
      <c r="E48" s="2"/>
      <c r="F48" s="2"/>
      <c r="G48" s="2"/>
    </row>
    <row r="49" spans="1:10" ht="48.75" customHeight="1" x14ac:dyDescent="0.25">
      <c r="A49" s="103" t="s">
        <v>100</v>
      </c>
      <c r="B49" s="103"/>
      <c r="C49" s="103"/>
      <c r="D49" s="103"/>
      <c r="E49" s="103"/>
      <c r="F49" s="103"/>
      <c r="G49" s="103"/>
      <c r="H49" s="103"/>
      <c r="I49" s="103"/>
      <c r="J49" s="103"/>
    </row>
  </sheetData>
  <dataConsolidate/>
  <mergeCells count="65">
    <mergeCell ref="L8:M8"/>
    <mergeCell ref="B19:D19"/>
    <mergeCell ref="D5:J5"/>
    <mergeCell ref="C10:J10"/>
    <mergeCell ref="B16:E17"/>
    <mergeCell ref="E13:J13"/>
    <mergeCell ref="A13:A14"/>
    <mergeCell ref="C13:D13"/>
    <mergeCell ref="C14:D14"/>
    <mergeCell ref="A15:A17"/>
    <mergeCell ref="B15:E15"/>
    <mergeCell ref="A49:J49"/>
    <mergeCell ref="B47:C47"/>
    <mergeCell ref="B48:C48"/>
    <mergeCell ref="B41:G41"/>
    <mergeCell ref="B42:G42"/>
    <mergeCell ref="B43:G43"/>
    <mergeCell ref="B44:G44"/>
    <mergeCell ref="B45:C45"/>
    <mergeCell ref="B46:C46"/>
    <mergeCell ref="B2:I2"/>
    <mergeCell ref="B26:D26"/>
    <mergeCell ref="B18:J18"/>
    <mergeCell ref="B4:C4"/>
    <mergeCell ref="B5:C5"/>
    <mergeCell ref="C9:J9"/>
    <mergeCell ref="C11:J11"/>
    <mergeCell ref="E14:J14"/>
    <mergeCell ref="F15:J15"/>
    <mergeCell ref="F16:J16"/>
    <mergeCell ref="B12:D12"/>
    <mergeCell ref="E12:J12"/>
    <mergeCell ref="D4:G4"/>
    <mergeCell ref="F17:J17"/>
    <mergeCell ref="B40:J40"/>
    <mergeCell ref="B8:J8"/>
    <mergeCell ref="B34:J34"/>
    <mergeCell ref="C35:J35"/>
    <mergeCell ref="C36:J36"/>
    <mergeCell ref="B23:J23"/>
    <mergeCell ref="B22:D22"/>
    <mergeCell ref="B27:J27"/>
    <mergeCell ref="B21:D21"/>
    <mergeCell ref="B39:J39"/>
    <mergeCell ref="B38:H38"/>
    <mergeCell ref="I38:J38"/>
    <mergeCell ref="C37:J37"/>
    <mergeCell ref="B24:D24"/>
    <mergeCell ref="E33:G33"/>
    <mergeCell ref="B29:D29"/>
    <mergeCell ref="A34:A39"/>
    <mergeCell ref="A18:A26"/>
    <mergeCell ref="A27:A33"/>
    <mergeCell ref="E29:G29"/>
    <mergeCell ref="B25:D25"/>
    <mergeCell ref="B28:D28"/>
    <mergeCell ref="B20:D20"/>
    <mergeCell ref="E28:G28"/>
    <mergeCell ref="E30:G30"/>
    <mergeCell ref="E32:G32"/>
    <mergeCell ref="E31:G31"/>
    <mergeCell ref="B31:D31"/>
    <mergeCell ref="B32:D32"/>
    <mergeCell ref="B33:D33"/>
    <mergeCell ref="B30:D30"/>
  </mergeCells>
  <phoneticPr fontId="0" type="noConversion"/>
  <dataValidations xWindow="1002" yWindow="487" count="9">
    <dataValidation type="whole" errorStyle="information" allowBlank="1" showInputMessage="1" showErrorMessage="1" error="Jāievada skaitlis" sqref="E24:J25">
      <formula1>-100000000000000</formula1>
      <formula2>100000000000000</formula2>
    </dataValidation>
    <dataValidation type="whole" errorStyle="information" allowBlank="1" showInputMessage="1" showErrorMessage="1" error="Jāievada skaitlis" sqref="E20:J22">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39:J39"/>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xWindow="1002" yWindow="487"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I38:J38</xm:sqref>
        </x14:dataValidation>
        <x14:dataValidation type="list" allowBlank="1" showInputMessage="1" showErrorMessage="1" prompt="Izvēlieties no saraksta veicamo darbību">
          <x14:formula1>
            <xm:f>Šabloni!A45:A47</xm:f>
          </x14:formula1>
          <xm:sqref>C36:J36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3" t="s">
        <v>31</v>
      </c>
    </row>
    <row r="2" spans="1:1" x14ac:dyDescent="0.25">
      <c r="A2" s="4" t="s">
        <v>69</v>
      </c>
    </row>
    <row r="3" spans="1:1" x14ac:dyDescent="0.25">
      <c r="A3" s="4" t="s">
        <v>70</v>
      </c>
    </row>
    <row r="4" spans="1:1" x14ac:dyDescent="0.25">
      <c r="A4" s="4" t="s">
        <v>71</v>
      </c>
    </row>
    <row r="5" spans="1:1" x14ac:dyDescent="0.25">
      <c r="A5" s="3" t="s">
        <v>63</v>
      </c>
    </row>
    <row r="6" spans="1:1" x14ac:dyDescent="0.25">
      <c r="A6" s="3"/>
    </row>
    <row r="7" spans="1:1" x14ac:dyDescent="0.25">
      <c r="A7" s="3" t="s">
        <v>32</v>
      </c>
    </row>
    <row r="8" spans="1:1" x14ac:dyDescent="0.25">
      <c r="A8" s="3" t="s">
        <v>33</v>
      </c>
    </row>
    <row r="9" spans="1:1" x14ac:dyDescent="0.25">
      <c r="A9" s="3" t="s">
        <v>34</v>
      </c>
    </row>
    <row r="10" spans="1:1" x14ac:dyDescent="0.25">
      <c r="A10" s="3" t="s">
        <v>65</v>
      </c>
    </row>
    <row r="12" spans="1:1" x14ac:dyDescent="0.25">
      <c r="A12" s="3" t="s">
        <v>64</v>
      </c>
    </row>
    <row r="13" spans="1:1" x14ac:dyDescent="0.25">
      <c r="A13" s="3" t="s">
        <v>10</v>
      </c>
    </row>
    <row r="14" spans="1:1" x14ac:dyDescent="0.25">
      <c r="A14" s="3" t="s">
        <v>35</v>
      </c>
    </row>
    <row r="15" spans="1:1" x14ac:dyDescent="0.25">
      <c r="A15" s="3" t="s">
        <v>36</v>
      </c>
    </row>
    <row r="16" spans="1:1" x14ac:dyDescent="0.25">
      <c r="A16" s="3" t="s">
        <v>37</v>
      </c>
    </row>
    <row r="17" spans="1:1" x14ac:dyDescent="0.25">
      <c r="A17" s="3" t="s">
        <v>38</v>
      </c>
    </row>
    <row r="18" spans="1:1" x14ac:dyDescent="0.25">
      <c r="A18" s="3" t="s">
        <v>39</v>
      </c>
    </row>
    <row r="19" spans="1:1" x14ac:dyDescent="0.25">
      <c r="A19" s="3" t="s">
        <v>40</v>
      </c>
    </row>
    <row r="20" spans="1:1" x14ac:dyDescent="0.25">
      <c r="A20" s="3" t="s">
        <v>41</v>
      </c>
    </row>
    <row r="21" spans="1:1" x14ac:dyDescent="0.25">
      <c r="A21" s="3" t="s">
        <v>42</v>
      </c>
    </row>
    <row r="22" spans="1:1" x14ac:dyDescent="0.25">
      <c r="A22" s="3" t="s">
        <v>43</v>
      </c>
    </row>
    <row r="23" spans="1:1" x14ac:dyDescent="0.25">
      <c r="A23" s="3" t="s">
        <v>44</v>
      </c>
    </row>
    <row r="24" spans="1:1" x14ac:dyDescent="0.25">
      <c r="A24" s="3" t="s">
        <v>45</v>
      </c>
    </row>
    <row r="25" spans="1:1" x14ac:dyDescent="0.25">
      <c r="A25" s="3" t="s">
        <v>46</v>
      </c>
    </row>
    <row r="26" spans="1:1" x14ac:dyDescent="0.25">
      <c r="A26" s="3" t="s">
        <v>47</v>
      </c>
    </row>
    <row r="27" spans="1:1" x14ac:dyDescent="0.25">
      <c r="A27" s="3" t="s">
        <v>48</v>
      </c>
    </row>
    <row r="28" spans="1:1" x14ac:dyDescent="0.25">
      <c r="A28" s="3" t="s">
        <v>49</v>
      </c>
    </row>
    <row r="29" spans="1:1" x14ac:dyDescent="0.25">
      <c r="A29" s="3" t="s">
        <v>50</v>
      </c>
    </row>
    <row r="30" spans="1:1" x14ac:dyDescent="0.25">
      <c r="A30" s="3" t="s">
        <v>51</v>
      </c>
    </row>
    <row r="31" spans="1:1" x14ac:dyDescent="0.25">
      <c r="A31" s="3" t="s">
        <v>52</v>
      </c>
    </row>
    <row r="32" spans="1:1" x14ac:dyDescent="0.25">
      <c r="A32" s="3" t="s">
        <v>53</v>
      </c>
    </row>
    <row r="33" spans="1:1" x14ac:dyDescent="0.25">
      <c r="A33" s="3" t="s">
        <v>54</v>
      </c>
    </row>
    <row r="34" spans="1:1" x14ac:dyDescent="0.25">
      <c r="A34" s="3" t="s">
        <v>55</v>
      </c>
    </row>
    <row r="35" spans="1:1" x14ac:dyDescent="0.25">
      <c r="A35" s="3" t="s">
        <v>56</v>
      </c>
    </row>
    <row r="36" spans="1:1" x14ac:dyDescent="0.25">
      <c r="A36" s="3" t="s">
        <v>57</v>
      </c>
    </row>
    <row r="37" spans="1:1" x14ac:dyDescent="0.25">
      <c r="A37" s="3" t="s">
        <v>58</v>
      </c>
    </row>
    <row r="38" spans="1:1" x14ac:dyDescent="0.25">
      <c r="A38" s="3" t="s">
        <v>59</v>
      </c>
    </row>
    <row r="39" spans="1:1" x14ac:dyDescent="0.25">
      <c r="A39" s="3" t="s">
        <v>60</v>
      </c>
    </row>
    <row r="40" spans="1:1" x14ac:dyDescent="0.25">
      <c r="A40" s="3" t="s">
        <v>61</v>
      </c>
    </row>
    <row r="41" spans="1:1" x14ac:dyDescent="0.25">
      <c r="A41" s="3" t="s">
        <v>62</v>
      </c>
    </row>
    <row r="44" spans="1:1" x14ac:dyDescent="0.25">
      <c r="A44" s="4" t="s">
        <v>84</v>
      </c>
    </row>
    <row r="45" spans="1:1" x14ac:dyDescent="0.25">
      <c r="A45" s="4" t="s">
        <v>85</v>
      </c>
    </row>
    <row r="46" spans="1:1" x14ac:dyDescent="0.25">
      <c r="A46" s="4" t="s">
        <v>86</v>
      </c>
    </row>
    <row r="47" spans="1:1" x14ac:dyDescent="0.25">
      <c r="A47" s="4" t="s">
        <v>87</v>
      </c>
    </row>
    <row r="49" spans="1:1" x14ac:dyDescent="0.25">
      <c r="A49" s="4" t="s">
        <v>88</v>
      </c>
    </row>
    <row r="50" spans="1:1" x14ac:dyDescent="0.25">
      <c r="A50"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2017-05-11T08:06:40Z</cp:lastPrinted>
  <dcterms:created xsi:type="dcterms:W3CDTF">2006-12-13T09:33:09Z</dcterms:created>
  <dcterms:modified xsi:type="dcterms:W3CDTF">2021-10-29T07:04:54Z</dcterms:modified>
</cp:coreProperties>
</file>