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andrejs.vaivars\Work Folders\Desktop\"/>
    </mc:Choice>
  </mc:AlternateContent>
  <xr:revisionPtr revIDLastSave="0" documentId="8_{209F6F61-88E4-42A7-9E72-039A47F47F99}" xr6:coauthVersionLast="47" xr6:coauthVersionMax="47" xr10:uidLastSave="{00000000-0000-0000-0000-000000000000}"/>
  <bookViews>
    <workbookView xWindow="2220" yWindow="2385" windowWidth="21600" windowHeight="11235" xr2:uid="{00000000-000D-0000-FFFF-FFFF00000000}"/>
  </bookViews>
  <sheets>
    <sheet name="Kopā" sheetId="1" r:id="rId1"/>
    <sheet name="Ārzem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1" l="1"/>
  <c r="B46" i="1"/>
  <c r="D10" i="1" l="1"/>
  <c r="D11" i="1"/>
  <c r="D12" i="1"/>
  <c r="D45" i="1"/>
  <c r="D13" i="1"/>
  <c r="D14" i="1"/>
  <c r="D15" i="1"/>
  <c r="D3" i="1"/>
  <c r="D16" i="1"/>
  <c r="D17" i="1"/>
  <c r="D18" i="1"/>
  <c r="D4" i="1"/>
  <c r="D19" i="1"/>
  <c r="D20" i="1"/>
  <c r="D5" i="1"/>
  <c r="D21" i="1"/>
  <c r="D22" i="1"/>
  <c r="D23" i="1"/>
  <c r="D6" i="1"/>
  <c r="D24" i="1"/>
  <c r="D25" i="1"/>
  <c r="D26" i="1"/>
  <c r="D27" i="1"/>
  <c r="D28" i="1"/>
  <c r="D29" i="1"/>
  <c r="D30" i="1"/>
  <c r="D31" i="1"/>
  <c r="D7" i="1"/>
  <c r="D32" i="1"/>
  <c r="D2" i="1"/>
  <c r="D33" i="1"/>
  <c r="D34" i="1"/>
  <c r="D35" i="1"/>
  <c r="D36" i="1"/>
  <c r="D37" i="1"/>
  <c r="D38" i="1"/>
  <c r="D39" i="1"/>
  <c r="D40" i="1"/>
  <c r="D41" i="1"/>
  <c r="D42" i="1"/>
  <c r="D43" i="1"/>
  <c r="D8" i="1"/>
  <c r="D44" i="1"/>
  <c r="D9" i="1"/>
  <c r="F38" i="2" l="1"/>
  <c r="E38" i="2"/>
  <c r="D38" i="2"/>
  <c r="C38" i="2"/>
  <c r="B38" i="2"/>
  <c r="D46" i="1" l="1"/>
</calcChain>
</file>

<file path=xl/sharedStrings.xml><?xml version="1.0" encoding="utf-8"?>
<sst xmlns="http://schemas.openxmlformats.org/spreadsheetml/2006/main" count="92" uniqueCount="92">
  <si>
    <t>Daugavpils</t>
  </si>
  <si>
    <t>Jelgava</t>
  </si>
  <si>
    <t>Jūrmala</t>
  </si>
  <si>
    <t>Liepāja</t>
  </si>
  <si>
    <t>Rēzekne</t>
  </si>
  <si>
    <t>Rīga</t>
  </si>
  <si>
    <t>Ventspils</t>
  </si>
  <si>
    <t>Aizkraukles novads</t>
  </si>
  <si>
    <t>Alūksnes novads</t>
  </si>
  <si>
    <t>Augšdaugavas novads</t>
  </si>
  <si>
    <t>Ādažu novads</t>
  </si>
  <si>
    <t>Ārzemes</t>
  </si>
  <si>
    <t>Balvu novads</t>
  </si>
  <si>
    <t>Bauskas novads</t>
  </si>
  <si>
    <t>Cēsu novads</t>
  </si>
  <si>
    <t>Dienvidkurzemes novads</t>
  </si>
  <si>
    <t>Dobeles novads</t>
  </si>
  <si>
    <t>Gulbenes novads</t>
  </si>
  <si>
    <t>Jelgavas novads</t>
  </si>
  <si>
    <t>Jēkabpils novads</t>
  </si>
  <si>
    <t>Krāslavas novads</t>
  </si>
  <si>
    <t>Kuldīgas novads</t>
  </si>
  <si>
    <t>Ķekavas novads</t>
  </si>
  <si>
    <t>Limbažu novads</t>
  </si>
  <si>
    <t>Līvānu novads</t>
  </si>
  <si>
    <t>Ludzas novads</t>
  </si>
  <si>
    <t>Madonas novads</t>
  </si>
  <si>
    <t>Mārupes novads</t>
  </si>
  <si>
    <t>Ogres novads</t>
  </si>
  <si>
    <t>Olaines novads</t>
  </si>
  <si>
    <t>Preiļu novads</t>
  </si>
  <si>
    <t>Rēzeknes novads</t>
  </si>
  <si>
    <t>Ropažu novads</t>
  </si>
  <si>
    <t>Salaspils novads</t>
  </si>
  <si>
    <t>Saldus novads</t>
  </si>
  <si>
    <t>Saulkrastu novads</t>
  </si>
  <si>
    <t>Siguldas novads</t>
  </si>
  <si>
    <t>Smiltenes novads</t>
  </si>
  <si>
    <t>Talsu novads</t>
  </si>
  <si>
    <t>Tukuma novads</t>
  </si>
  <si>
    <t>Valkas novads</t>
  </si>
  <si>
    <t>Valmieras novads</t>
  </si>
  <si>
    <t>Varakļānu novads</t>
  </si>
  <si>
    <t>Ventspils novads</t>
  </si>
  <si>
    <t>12.12.2023.</t>
  </si>
  <si>
    <t>19.12.2023.</t>
  </si>
  <si>
    <t>26.12.2023.</t>
  </si>
  <si>
    <t>02.01.2024.</t>
  </si>
  <si>
    <t>05.01.2024.</t>
  </si>
  <si>
    <t>KOPĀ</t>
  </si>
  <si>
    <t>AAE</t>
  </si>
  <si>
    <t>ASV</t>
  </si>
  <si>
    <t>Austrālija</t>
  </si>
  <si>
    <t>Austrija</t>
  </si>
  <si>
    <t>Azerbaidžāna</t>
  </si>
  <si>
    <t>Beļģija</t>
  </si>
  <si>
    <t>Čehija</t>
  </si>
  <si>
    <t>Dānija</t>
  </si>
  <si>
    <t>Ēģipte</t>
  </si>
  <si>
    <t>Francija</t>
  </si>
  <si>
    <t>Grieķija</t>
  </si>
  <si>
    <t>Gruzija</t>
  </si>
  <si>
    <t>Igaunija</t>
  </si>
  <si>
    <t>Indija</t>
  </si>
  <si>
    <t>Itālija</t>
  </si>
  <si>
    <t>Īrija</t>
  </si>
  <si>
    <t>Japāna</t>
  </si>
  <si>
    <t>Kanāda</t>
  </si>
  <si>
    <t>Kazahstāna</t>
  </si>
  <si>
    <t>Dienvidkoreja</t>
  </si>
  <si>
    <t>Ķīna</t>
  </si>
  <si>
    <t>Krievija</t>
  </si>
  <si>
    <t>Lielbritānija</t>
  </si>
  <si>
    <t>Lietuva</t>
  </si>
  <si>
    <t>Moldova</t>
  </si>
  <si>
    <t>Nīderlande</t>
  </si>
  <si>
    <t>Norvēģija</t>
  </si>
  <si>
    <t>Polija</t>
  </si>
  <si>
    <t>Somija</t>
  </si>
  <si>
    <t>Spānija</t>
  </si>
  <si>
    <t>Turcija</t>
  </si>
  <si>
    <t>Ungārija</t>
  </si>
  <si>
    <t>Uzbekistāna</t>
  </si>
  <si>
    <t>Vācija</t>
  </si>
  <si>
    <t>Zviedrija</t>
  </si>
  <si>
    <t>KOPĀ ārzemes</t>
  </si>
  <si>
    <t>Valsts</t>
  </si>
  <si>
    <t>Karavīri, zemessargi starptautiskajā soperācijās</t>
  </si>
  <si>
    <t>Derīgi paraksti</t>
  </si>
  <si>
    <t>Balsstiesīgi (PMLP dati 13.11.2023.)</t>
  </si>
  <si>
    <t>Vēlētāju aktivitāte</t>
  </si>
  <si>
    <t>Pašvaldība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</si>
</sst>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color theme="1"/>
      <name val="Liberation Sans"/>
      <charset val="186"/>
    </font>
    <font>
      <sz val="11"/>
      <color theme="1"/>
      <name val="Calibri"/>
      <family val="2"/>
      <charset val="186"/>
      <scheme val="minor"/>
    </font>
    <font>
      <sz val="10"/>
      <color theme="1"/>
      <name val="Liberation Sans"/>
      <charset val="186"/>
    </font>
    <font>
      <b/>
      <sz val="10"/>
      <color rgb="FF000000"/>
      <name val="Liberation Sans"/>
      <charset val="186"/>
    </font>
    <font>
      <sz val="10"/>
      <color rgb="FFFFFFFF"/>
      <name val="Liberation Sans"/>
      <charset val="186"/>
    </font>
    <font>
      <sz val="10"/>
      <color rgb="FFCC0000"/>
      <name val="Liberation Sans"/>
      <charset val="186"/>
    </font>
    <font>
      <b/>
      <sz val="10"/>
      <color rgb="FFFFFFFF"/>
      <name val="Liberation Sans"/>
      <charset val="186"/>
    </font>
    <font>
      <i/>
      <sz val="10"/>
      <color rgb="FF808080"/>
      <name val="Liberation Sans"/>
      <charset val="186"/>
    </font>
    <font>
      <sz val="10"/>
      <color rgb="FF006600"/>
      <name val="Liberation Sans"/>
      <charset val="186"/>
    </font>
    <font>
      <b/>
      <sz val="24"/>
      <color rgb="FF000000"/>
      <name val="Liberation Sans"/>
      <charset val="186"/>
    </font>
    <font>
      <sz val="18"/>
      <color rgb="FF000000"/>
      <name val="Liberation Sans"/>
      <charset val="186"/>
    </font>
    <font>
      <sz val="12"/>
      <color rgb="FF000000"/>
      <name val="Liberation Sans"/>
      <charset val="186"/>
    </font>
    <font>
      <u/>
      <sz val="10"/>
      <color rgb="FF0000EE"/>
      <name val="Liberation Sans"/>
      <charset val="186"/>
    </font>
    <font>
      <sz val="10"/>
      <color rgb="FF996600"/>
      <name val="Liberation Sans"/>
      <charset val="186"/>
    </font>
    <font>
      <sz val="10"/>
      <color rgb="FF333333"/>
      <name val="Liberation Sans"/>
      <charset val="186"/>
    </font>
    <font>
      <b/>
      <i/>
      <u/>
      <sz val="10"/>
      <color rgb="FF000000"/>
      <name val="Liberation Sans"/>
      <charset val="186"/>
    </font>
    <font>
      <sz val="10"/>
      <color theme="1"/>
      <name val="Liberation Serif"/>
      <charset val="186"/>
    </font>
    <font>
      <b/>
      <sz val="10"/>
      <color theme="1"/>
      <name val="Liberation Sans"/>
      <charset val="186"/>
    </font>
    <font>
      <b/>
      <sz val="10"/>
      <color theme="1"/>
      <name val="Liberation Serif"/>
      <charset val="186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1">
    <xf numFmtId="0" fontId="0" fillId="0" borderId="0"/>
    <xf numFmtId="0" fontId="10" fillId="0" borderId="0"/>
    <xf numFmtId="0" fontId="11" fillId="0" borderId="0"/>
    <xf numFmtId="0" fontId="8" fillId="7" borderId="0"/>
    <xf numFmtId="0" fontId="5" fillId="5" borderId="0"/>
    <xf numFmtId="0" fontId="13" fillId="8" borderId="0"/>
    <xf numFmtId="0" fontId="14" fillId="8" borderId="1"/>
    <xf numFmtId="0" fontId="3" fillId="0" borderId="0"/>
    <xf numFmtId="0" fontId="4" fillId="2" borderId="0"/>
    <xf numFmtId="0" fontId="4" fillId="3" borderId="0"/>
    <xf numFmtId="0" fontId="3" fillId="4" borderId="0"/>
    <xf numFmtId="0" fontId="6" fillId="6" borderId="0"/>
    <xf numFmtId="0" fontId="7" fillId="0" borderId="0"/>
    <xf numFmtId="0" fontId="9" fillId="0" borderId="0"/>
    <xf numFmtId="0" fontId="12" fillId="0" borderId="0"/>
    <xf numFmtId="0" fontId="15" fillId="0" borderId="0"/>
    <xf numFmtId="0" fontId="2" fillId="0" borderId="0"/>
    <xf numFmtId="0" fontId="2" fillId="0" borderId="0"/>
    <xf numFmtId="0" fontId="5" fillId="0" borderId="0"/>
    <xf numFmtId="0" fontId="1" fillId="0" borderId="0"/>
    <xf numFmtId="9" fontId="2" fillId="0" borderId="0" applyFont="0" applyFill="0" applyBorder="0" applyAlignment="0" applyProtection="0"/>
  </cellStyleXfs>
  <cellXfs count="8">
    <xf numFmtId="0" fontId="0" fillId="0" borderId="0" xfId="0"/>
    <xf numFmtId="0" fontId="17" fillId="0" borderId="0" xfId="0" applyFont="1"/>
    <xf numFmtId="0" fontId="17" fillId="0" borderId="0" xfId="0" applyFont="1" applyAlignment="1">
      <alignment horizontal="center"/>
    </xf>
    <xf numFmtId="0" fontId="16" fillId="0" borderId="0" xfId="0" applyFont="1" applyAlignment="1">
      <alignment wrapText="1"/>
    </xf>
    <xf numFmtId="0" fontId="18" fillId="0" borderId="0" xfId="0" applyFont="1" applyAlignment="1">
      <alignment wrapText="1"/>
    </xf>
    <xf numFmtId="10" fontId="0" fillId="0" borderId="0" xfId="20" applyNumberFormat="1" applyFont="1" applyFill="1" applyBorder="1"/>
    <xf numFmtId="10" fontId="17" fillId="0" borderId="0" xfId="20" applyNumberFormat="1" applyFont="1" applyFill="1" applyBorder="1"/>
    <xf numFmtId="0" fontId="17" fillId="0" borderId="0" xfId="0" applyFont="1" applyAlignment="1">
      <alignment horizontal="center" wrapText="1"/>
    </xf>
  </cellXfs>
  <cellStyles count="21">
    <cellStyle name="Accent" xfId="7" xr:uid="{00000000-0005-0000-0000-000000000000}"/>
    <cellStyle name="Accent 1" xfId="8" xr:uid="{00000000-0005-0000-0000-000001000000}"/>
    <cellStyle name="Accent 2" xfId="9" xr:uid="{00000000-0005-0000-0000-000002000000}"/>
    <cellStyle name="Accent 3" xfId="10" xr:uid="{00000000-0005-0000-0000-000003000000}"/>
    <cellStyle name="Bad" xfId="4" builtinId="27" customBuiltin="1"/>
    <cellStyle name="Error" xfId="11" xr:uid="{00000000-0005-0000-0000-000005000000}"/>
    <cellStyle name="Footnote" xfId="12" xr:uid="{00000000-0005-0000-0000-000006000000}"/>
    <cellStyle name="Good" xfId="3" builtinId="26" customBuiltin="1"/>
    <cellStyle name="Heading" xfId="13" xr:uid="{00000000-0005-0000-0000-000008000000}"/>
    <cellStyle name="Heading 1" xfId="1" builtinId="16" customBuiltin="1"/>
    <cellStyle name="Heading 2" xfId="2" builtinId="17" customBuiltin="1"/>
    <cellStyle name="Hyperlink" xfId="14" xr:uid="{00000000-0005-0000-0000-00000B000000}"/>
    <cellStyle name="Neutral" xfId="5" builtinId="28" customBuiltin="1"/>
    <cellStyle name="Normal" xfId="0" builtinId="0" customBuiltin="1"/>
    <cellStyle name="Normal 2" xfId="19" xr:uid="{1A8A7ED0-1998-45EC-ACC7-CC8F0B86F939}"/>
    <cellStyle name="Note" xfId="6" builtinId="10" customBuiltin="1"/>
    <cellStyle name="Percent" xfId="20" builtinId="5"/>
    <cellStyle name="Result" xfId="15" xr:uid="{00000000-0005-0000-0000-000010000000}"/>
    <cellStyle name="Status" xfId="16" xr:uid="{00000000-0005-0000-0000-000011000000}"/>
    <cellStyle name="Text" xfId="17" xr:uid="{00000000-0005-0000-0000-000012000000}"/>
    <cellStyle name="Warning" xfId="18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6"/>
  <sheetViews>
    <sheetView tabSelected="1" zoomScale="115" zoomScaleNormal="115" workbookViewId="0">
      <pane xSplit="1" topLeftCell="B1" activePane="topRight" state="frozen"/>
      <selection pane="topRight" activeCell="F3" sqref="F3"/>
    </sheetView>
  </sheetViews>
  <sheetFormatPr defaultColWidth="9.109375" defaultRowHeight="13.2"/>
  <cols>
    <col min="1" max="1" width="21.6640625" bestFit="1" customWidth="1"/>
    <col min="2" max="2" width="8.109375" bestFit="1" customWidth="1"/>
    <col min="3" max="3" width="11.33203125" bestFit="1" customWidth="1"/>
    <col min="4" max="4" width="9.33203125" bestFit="1" customWidth="1"/>
  </cols>
  <sheetData>
    <row r="1" spans="1:4" s="1" customFormat="1" ht="39.6">
      <c r="A1" s="2" t="s">
        <v>91</v>
      </c>
      <c r="B1" s="7" t="s">
        <v>88</v>
      </c>
      <c r="C1" s="7" t="s">
        <v>89</v>
      </c>
      <c r="D1" s="7" t="s">
        <v>90</v>
      </c>
    </row>
    <row r="2" spans="1:4">
      <c r="A2" s="3" t="s">
        <v>5</v>
      </c>
      <c r="B2">
        <v>8190</v>
      </c>
      <c r="C2">
        <v>399254</v>
      </c>
      <c r="D2" s="5">
        <f t="shared" ref="D2:D9" si="0">B2/C2</f>
        <v>2.0513257224724111E-2</v>
      </c>
    </row>
    <row r="3" spans="1:4">
      <c r="A3" s="3" t="s">
        <v>0</v>
      </c>
      <c r="B3">
        <v>2576</v>
      </c>
      <c r="C3">
        <v>54607</v>
      </c>
      <c r="D3" s="5">
        <f t="shared" si="0"/>
        <v>4.7173439302653504E-2</v>
      </c>
    </row>
    <row r="4" spans="1:4">
      <c r="A4" s="3" t="s">
        <v>1</v>
      </c>
      <c r="B4">
        <v>1282</v>
      </c>
      <c r="C4">
        <v>38379</v>
      </c>
      <c r="D4" s="5">
        <f t="shared" si="0"/>
        <v>3.3403684306521797E-2</v>
      </c>
    </row>
    <row r="5" spans="1:4">
      <c r="A5" s="3" t="s">
        <v>2</v>
      </c>
      <c r="B5">
        <v>770</v>
      </c>
      <c r="C5">
        <v>36874</v>
      </c>
      <c r="D5" s="5">
        <f t="shared" si="0"/>
        <v>2.0881922221619571E-2</v>
      </c>
    </row>
    <row r="6" spans="1:4">
      <c r="A6" s="3" t="s">
        <v>3</v>
      </c>
      <c r="B6">
        <v>1804</v>
      </c>
      <c r="C6">
        <v>45605</v>
      </c>
      <c r="D6" s="5">
        <f t="shared" si="0"/>
        <v>3.9557066111172018E-2</v>
      </c>
    </row>
    <row r="7" spans="1:4">
      <c r="A7" s="3" t="s">
        <v>4</v>
      </c>
      <c r="B7">
        <v>645</v>
      </c>
      <c r="C7">
        <v>21399</v>
      </c>
      <c r="D7" s="5">
        <f t="shared" si="0"/>
        <v>3.0141595401654283E-2</v>
      </c>
    </row>
    <row r="8" spans="1:4">
      <c r="A8" s="3" t="s">
        <v>6</v>
      </c>
      <c r="B8">
        <v>732</v>
      </c>
      <c r="C8">
        <v>22967</v>
      </c>
      <c r="D8" s="5">
        <f t="shared" si="0"/>
        <v>3.1871816083946534E-2</v>
      </c>
    </row>
    <row r="9" spans="1:4">
      <c r="A9" s="3" t="s">
        <v>7</v>
      </c>
      <c r="B9">
        <v>513</v>
      </c>
      <c r="C9">
        <v>22991</v>
      </c>
      <c r="D9" s="5">
        <f t="shared" si="0"/>
        <v>2.2313079030925144E-2</v>
      </c>
    </row>
    <row r="10" spans="1:4">
      <c r="A10" s="3" t="s">
        <v>8</v>
      </c>
      <c r="B10">
        <v>197</v>
      </c>
      <c r="C10">
        <v>11557</v>
      </c>
      <c r="D10" s="5">
        <f t="shared" ref="D10:D46" si="1">B10/C10</f>
        <v>1.7045946179804448E-2</v>
      </c>
    </row>
    <row r="11" spans="1:4">
      <c r="A11" s="3" t="s">
        <v>9</v>
      </c>
      <c r="B11">
        <v>1275</v>
      </c>
      <c r="C11">
        <v>19806</v>
      </c>
      <c r="D11" s="5">
        <f t="shared" si="1"/>
        <v>6.4374431990305972E-2</v>
      </c>
    </row>
    <row r="12" spans="1:4">
      <c r="A12" s="3" t="s">
        <v>10</v>
      </c>
      <c r="B12">
        <v>280</v>
      </c>
      <c r="C12">
        <v>15864</v>
      </c>
      <c r="D12" s="5">
        <f t="shared" si="1"/>
        <v>1.7650025214321734E-2</v>
      </c>
    </row>
    <row r="13" spans="1:4">
      <c r="A13" s="3" t="s">
        <v>12</v>
      </c>
      <c r="B13">
        <v>430</v>
      </c>
      <c r="C13">
        <v>15386</v>
      </c>
      <c r="D13" s="5">
        <f t="shared" si="1"/>
        <v>2.7947484726374625E-2</v>
      </c>
    </row>
    <row r="14" spans="1:4">
      <c r="A14" s="3" t="s">
        <v>13</v>
      </c>
      <c r="B14">
        <v>712</v>
      </c>
      <c r="C14">
        <v>31529</v>
      </c>
      <c r="D14" s="5">
        <f t="shared" si="1"/>
        <v>2.2582384471438992E-2</v>
      </c>
    </row>
    <row r="15" spans="1:4">
      <c r="A15" s="3" t="s">
        <v>14</v>
      </c>
      <c r="B15">
        <v>787</v>
      </c>
      <c r="C15">
        <v>33878</v>
      </c>
      <c r="D15" s="5">
        <f t="shared" si="1"/>
        <v>2.3230415018596139E-2</v>
      </c>
    </row>
    <row r="16" spans="1:4" ht="13.95" customHeight="1">
      <c r="A16" s="3" t="s">
        <v>15</v>
      </c>
      <c r="B16">
        <v>949</v>
      </c>
      <c r="C16">
        <v>26651</v>
      </c>
      <c r="D16" s="5">
        <f t="shared" si="1"/>
        <v>3.5608419946718699E-2</v>
      </c>
    </row>
    <row r="17" spans="1:4">
      <c r="A17" s="3" t="s">
        <v>16</v>
      </c>
      <c r="B17">
        <v>528</v>
      </c>
      <c r="C17">
        <v>21480</v>
      </c>
      <c r="D17" s="5">
        <f t="shared" si="1"/>
        <v>2.4581005586592177E-2</v>
      </c>
    </row>
    <row r="18" spans="1:4">
      <c r="A18" s="3" t="s">
        <v>17</v>
      </c>
      <c r="B18">
        <v>244</v>
      </c>
      <c r="C18">
        <v>15653</v>
      </c>
      <c r="D18" s="5">
        <f t="shared" si="1"/>
        <v>1.5588066185395771E-2</v>
      </c>
    </row>
    <row r="19" spans="1:4">
      <c r="A19" s="3" t="s">
        <v>18</v>
      </c>
      <c r="B19">
        <v>293</v>
      </c>
      <c r="C19">
        <v>23487</v>
      </c>
      <c r="D19" s="5">
        <f t="shared" si="1"/>
        <v>1.2474986162558011E-2</v>
      </c>
    </row>
    <row r="20" spans="1:4" ht="14.4" customHeight="1">
      <c r="A20" s="3" t="s">
        <v>19</v>
      </c>
      <c r="B20">
        <v>685</v>
      </c>
      <c r="C20">
        <v>30544</v>
      </c>
      <c r="D20" s="5">
        <f t="shared" si="1"/>
        <v>2.2426663174436878E-2</v>
      </c>
    </row>
    <row r="21" spans="1:4">
      <c r="A21" s="3" t="s">
        <v>20</v>
      </c>
      <c r="B21">
        <v>553</v>
      </c>
      <c r="C21">
        <v>16257</v>
      </c>
      <c r="D21" s="5">
        <f t="shared" si="1"/>
        <v>3.401611613458818E-2</v>
      </c>
    </row>
    <row r="22" spans="1:4">
      <c r="A22" s="3" t="s">
        <v>21</v>
      </c>
      <c r="B22">
        <v>716</v>
      </c>
      <c r="C22">
        <v>22535</v>
      </c>
      <c r="D22" s="5">
        <f t="shared" si="1"/>
        <v>3.1772797869980031E-2</v>
      </c>
    </row>
    <row r="23" spans="1:4">
      <c r="A23" s="3" t="s">
        <v>22</v>
      </c>
      <c r="B23">
        <v>435</v>
      </c>
      <c r="C23">
        <v>21829</v>
      </c>
      <c r="D23" s="5">
        <f t="shared" si="1"/>
        <v>1.9927619222135692E-2</v>
      </c>
    </row>
    <row r="24" spans="1:4">
      <c r="A24" s="3" t="s">
        <v>23</v>
      </c>
      <c r="B24">
        <v>379</v>
      </c>
      <c r="C24">
        <v>23231</v>
      </c>
      <c r="D24" s="5">
        <f t="shared" si="1"/>
        <v>1.6314407472773448E-2</v>
      </c>
    </row>
    <row r="25" spans="1:4">
      <c r="A25" s="3" t="s">
        <v>24</v>
      </c>
      <c r="B25">
        <v>241</v>
      </c>
      <c r="C25">
        <v>8603</v>
      </c>
      <c r="D25" s="5">
        <f t="shared" si="1"/>
        <v>2.8013483668487736E-2</v>
      </c>
    </row>
    <row r="26" spans="1:4">
      <c r="A26" s="3" t="s">
        <v>25</v>
      </c>
      <c r="B26">
        <v>470</v>
      </c>
      <c r="C26">
        <v>17306</v>
      </c>
      <c r="D26" s="5">
        <f t="shared" si="1"/>
        <v>2.7158211025078007E-2</v>
      </c>
    </row>
    <row r="27" spans="1:4" ht="15" customHeight="1">
      <c r="A27" s="3" t="s">
        <v>26</v>
      </c>
      <c r="B27">
        <v>597</v>
      </c>
      <c r="C27">
        <v>23320</v>
      </c>
      <c r="D27" s="5">
        <f t="shared" si="1"/>
        <v>2.5600343053173241E-2</v>
      </c>
    </row>
    <row r="28" spans="1:4">
      <c r="A28" s="3" t="s">
        <v>27</v>
      </c>
      <c r="B28">
        <v>383</v>
      </c>
      <c r="C28">
        <v>23278</v>
      </c>
      <c r="D28" s="5">
        <f t="shared" si="1"/>
        <v>1.6453303548414813E-2</v>
      </c>
    </row>
    <row r="29" spans="1:4">
      <c r="A29" s="3" t="s">
        <v>28</v>
      </c>
      <c r="B29">
        <v>1602</v>
      </c>
      <c r="C29">
        <v>44435</v>
      </c>
      <c r="D29" s="5">
        <f t="shared" si="1"/>
        <v>3.6052661190502981E-2</v>
      </c>
    </row>
    <row r="30" spans="1:4">
      <c r="A30" s="3" t="s">
        <v>29</v>
      </c>
      <c r="B30">
        <v>315</v>
      </c>
      <c r="C30">
        <v>12727</v>
      </c>
      <c r="D30" s="5">
        <f t="shared" si="1"/>
        <v>2.4750530368507898E-2</v>
      </c>
    </row>
    <row r="31" spans="1:4">
      <c r="A31" s="3" t="s">
        <v>30</v>
      </c>
      <c r="B31">
        <v>352</v>
      </c>
      <c r="C31">
        <v>13612</v>
      </c>
      <c r="D31" s="5">
        <f t="shared" si="1"/>
        <v>2.5859535703790772E-2</v>
      </c>
    </row>
    <row r="32" spans="1:4">
      <c r="A32" s="3" t="s">
        <v>31</v>
      </c>
      <c r="B32">
        <v>1124</v>
      </c>
      <c r="C32">
        <v>23821</v>
      </c>
      <c r="D32" s="5">
        <f t="shared" si="1"/>
        <v>4.7185256706267581E-2</v>
      </c>
    </row>
    <row r="33" spans="1:4">
      <c r="A33" s="3" t="s">
        <v>32</v>
      </c>
      <c r="B33">
        <v>411</v>
      </c>
      <c r="C33">
        <v>22999</v>
      </c>
      <c r="D33" s="5">
        <f t="shared" si="1"/>
        <v>1.7870342188790817E-2</v>
      </c>
    </row>
    <row r="34" spans="1:4">
      <c r="A34" s="3" t="s">
        <v>33</v>
      </c>
      <c r="B34">
        <v>213</v>
      </c>
      <c r="C34">
        <v>14873</v>
      </c>
      <c r="D34" s="5">
        <f t="shared" si="1"/>
        <v>1.432125327775163E-2</v>
      </c>
    </row>
    <row r="35" spans="1:4">
      <c r="A35" s="3" t="s">
        <v>34</v>
      </c>
      <c r="B35">
        <v>607</v>
      </c>
      <c r="C35">
        <v>22098</v>
      </c>
      <c r="D35" s="5">
        <f t="shared" si="1"/>
        <v>2.7468549189971943E-2</v>
      </c>
    </row>
    <row r="36" spans="1:4">
      <c r="A36" s="3" t="s">
        <v>35</v>
      </c>
      <c r="B36">
        <v>238</v>
      </c>
      <c r="C36">
        <v>7915</v>
      </c>
      <c r="D36" s="5">
        <f t="shared" si="1"/>
        <v>3.0069488313329121E-2</v>
      </c>
    </row>
    <row r="37" spans="1:4">
      <c r="A37" s="3" t="s">
        <v>36</v>
      </c>
      <c r="B37">
        <v>481</v>
      </c>
      <c r="C37">
        <v>23880</v>
      </c>
      <c r="D37" s="5">
        <f t="shared" si="1"/>
        <v>2.0142378559463988E-2</v>
      </c>
    </row>
    <row r="38" spans="1:4">
      <c r="A38" s="3" t="s">
        <v>37</v>
      </c>
      <c r="B38">
        <v>268</v>
      </c>
      <c r="C38">
        <v>14671</v>
      </c>
      <c r="D38" s="5">
        <f t="shared" si="1"/>
        <v>1.8267330107013837E-2</v>
      </c>
    </row>
    <row r="39" spans="1:4">
      <c r="A39" s="3" t="s">
        <v>38</v>
      </c>
      <c r="B39">
        <v>1067</v>
      </c>
      <c r="C39">
        <v>29615</v>
      </c>
      <c r="D39" s="5">
        <f t="shared" si="1"/>
        <v>3.6029039338173224E-2</v>
      </c>
    </row>
    <row r="40" spans="1:4">
      <c r="A40" s="3" t="s">
        <v>39</v>
      </c>
      <c r="B40">
        <v>578</v>
      </c>
      <c r="C40">
        <v>35125</v>
      </c>
      <c r="D40" s="5">
        <f t="shared" si="1"/>
        <v>1.6455516014234877E-2</v>
      </c>
    </row>
    <row r="41" spans="1:4">
      <c r="A41" s="3" t="s">
        <v>40</v>
      </c>
      <c r="B41">
        <v>92</v>
      </c>
      <c r="C41">
        <v>6251</v>
      </c>
      <c r="D41" s="5">
        <f t="shared" si="1"/>
        <v>1.4717645176771717E-2</v>
      </c>
    </row>
    <row r="42" spans="1:4">
      <c r="A42" s="3" t="s">
        <v>41</v>
      </c>
      <c r="B42">
        <v>792</v>
      </c>
      <c r="C42">
        <v>40254</v>
      </c>
      <c r="D42" s="5">
        <f t="shared" si="1"/>
        <v>1.9675063347741838E-2</v>
      </c>
    </row>
    <row r="43" spans="1:4">
      <c r="A43" s="3" t="s">
        <v>42</v>
      </c>
      <c r="B43">
        <v>106</v>
      </c>
      <c r="C43">
        <v>2421</v>
      </c>
      <c r="D43" s="5">
        <f t="shared" si="1"/>
        <v>4.378356051218505E-2</v>
      </c>
    </row>
    <row r="44" spans="1:4">
      <c r="A44" s="3" t="s">
        <v>43</v>
      </c>
      <c r="B44">
        <v>183</v>
      </c>
      <c r="C44">
        <v>8492</v>
      </c>
      <c r="D44" s="5">
        <f t="shared" si="1"/>
        <v>2.1549693829486575E-2</v>
      </c>
    </row>
    <row r="45" spans="1:4">
      <c r="A45" s="3" t="s">
        <v>11</v>
      </c>
      <c r="B45">
        <v>96</v>
      </c>
      <c r="C45">
        <v>174880</v>
      </c>
      <c r="D45" s="5">
        <f>B45/C45</f>
        <v>5.4894784995425437E-4</v>
      </c>
    </row>
    <row r="46" spans="1:4" s="1" customFormat="1">
      <c r="A46" s="4" t="s">
        <v>49</v>
      </c>
      <c r="B46" s="1">
        <f>SUM(B2:B45)</f>
        <v>35191</v>
      </c>
      <c r="C46" s="1">
        <f>SUM(C2:C45)</f>
        <v>1542339</v>
      </c>
      <c r="D46" s="6">
        <f t="shared" si="1"/>
        <v>2.2816644071115364E-2</v>
      </c>
    </row>
  </sheetData>
  <conditionalFormatting sqref="D2:D4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" right="0" top="0.39370078740157483" bottom="0.39370078740157483" header="0" footer="0"/>
  <pageSetup paperSize="9" orientation="portrait" r:id="rId1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A63CA-A822-4906-9ABA-06F96726777C}">
  <dimension ref="A1:F38"/>
  <sheetViews>
    <sheetView topLeftCell="A25" zoomScale="115" zoomScaleNormal="115" workbookViewId="0">
      <selection activeCell="F38" sqref="F38"/>
    </sheetView>
  </sheetViews>
  <sheetFormatPr defaultRowHeight="13.2"/>
  <cols>
    <col min="1" max="1" width="14.109375" bestFit="1" customWidth="1"/>
    <col min="2" max="6" width="10.6640625" bestFit="1" customWidth="1"/>
  </cols>
  <sheetData>
    <row r="1" spans="1:6" s="1" customFormat="1">
      <c r="A1" s="1" t="s">
        <v>86</v>
      </c>
      <c r="B1" s="1" t="s">
        <v>44</v>
      </c>
      <c r="C1" s="1" t="s">
        <v>45</v>
      </c>
      <c r="D1" s="1" t="s">
        <v>46</v>
      </c>
      <c r="E1" s="1" t="s">
        <v>47</v>
      </c>
      <c r="F1" s="1" t="s">
        <v>48</v>
      </c>
    </row>
    <row r="2" spans="1:6">
      <c r="A2" t="s">
        <v>50</v>
      </c>
      <c r="B2">
        <v>0</v>
      </c>
      <c r="C2">
        <v>0</v>
      </c>
      <c r="D2">
        <v>0</v>
      </c>
      <c r="E2">
        <v>0</v>
      </c>
      <c r="F2">
        <v>0</v>
      </c>
    </row>
    <row r="3" spans="1:6">
      <c r="A3" t="s">
        <v>51</v>
      </c>
      <c r="B3">
        <v>0</v>
      </c>
      <c r="C3">
        <v>0</v>
      </c>
      <c r="D3">
        <v>0</v>
      </c>
      <c r="E3">
        <v>0</v>
      </c>
      <c r="F3">
        <v>0</v>
      </c>
    </row>
    <row r="4" spans="1:6">
      <c r="A4" t="s">
        <v>52</v>
      </c>
      <c r="B4">
        <v>0</v>
      </c>
      <c r="C4">
        <v>0</v>
      </c>
      <c r="D4">
        <v>0</v>
      </c>
      <c r="E4">
        <v>0</v>
      </c>
      <c r="F4">
        <v>0</v>
      </c>
    </row>
    <row r="5" spans="1:6">
      <c r="A5" t="s">
        <v>53</v>
      </c>
      <c r="B5">
        <v>0</v>
      </c>
      <c r="C5">
        <v>0</v>
      </c>
      <c r="D5">
        <v>1</v>
      </c>
      <c r="E5">
        <v>1</v>
      </c>
      <c r="F5">
        <v>2</v>
      </c>
    </row>
    <row r="6" spans="1:6">
      <c r="A6" t="s">
        <v>54</v>
      </c>
      <c r="B6">
        <v>0</v>
      </c>
      <c r="C6">
        <v>0</v>
      </c>
      <c r="D6">
        <v>0</v>
      </c>
      <c r="E6">
        <v>0</v>
      </c>
      <c r="F6">
        <v>0</v>
      </c>
    </row>
    <row r="7" spans="1:6">
      <c r="A7" t="s">
        <v>55</v>
      </c>
      <c r="B7">
        <v>0</v>
      </c>
      <c r="C7">
        <v>1</v>
      </c>
      <c r="D7">
        <v>2</v>
      </c>
      <c r="E7">
        <v>2</v>
      </c>
      <c r="F7">
        <v>2</v>
      </c>
    </row>
    <row r="8" spans="1:6">
      <c r="A8" t="s">
        <v>56</v>
      </c>
      <c r="B8">
        <v>0</v>
      </c>
      <c r="C8">
        <v>0</v>
      </c>
      <c r="D8">
        <v>0</v>
      </c>
      <c r="E8">
        <v>0</v>
      </c>
      <c r="F8">
        <v>0</v>
      </c>
    </row>
    <row r="9" spans="1:6">
      <c r="A9" t="s">
        <v>57</v>
      </c>
      <c r="B9">
        <v>0</v>
      </c>
      <c r="C9">
        <v>0</v>
      </c>
      <c r="D9">
        <v>0</v>
      </c>
      <c r="E9">
        <v>0</v>
      </c>
      <c r="F9">
        <v>0</v>
      </c>
    </row>
    <row r="10" spans="1:6">
      <c r="A10" t="s">
        <v>69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>
      <c r="A11" t="s">
        <v>58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>
      <c r="A12" t="s">
        <v>59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>
      <c r="A13" t="s">
        <v>60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>
      <c r="A14" t="s">
        <v>61</v>
      </c>
      <c r="B14">
        <v>0</v>
      </c>
      <c r="C14">
        <v>0</v>
      </c>
      <c r="D14">
        <v>2</v>
      </c>
      <c r="E14">
        <v>2</v>
      </c>
      <c r="F14">
        <v>2</v>
      </c>
    </row>
    <row r="15" spans="1:6">
      <c r="A15" t="s">
        <v>62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>
      <c r="A16" t="s">
        <v>63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>
      <c r="A17" t="s">
        <v>64</v>
      </c>
      <c r="B17">
        <v>0</v>
      </c>
      <c r="C17">
        <v>0</v>
      </c>
      <c r="D17">
        <v>0</v>
      </c>
      <c r="E17">
        <v>3</v>
      </c>
      <c r="F17">
        <v>3</v>
      </c>
    </row>
    <row r="18" spans="1:6">
      <c r="A18" t="s">
        <v>65</v>
      </c>
      <c r="B18">
        <v>0</v>
      </c>
      <c r="C18">
        <v>0</v>
      </c>
      <c r="D18">
        <v>2</v>
      </c>
      <c r="E18">
        <v>2</v>
      </c>
      <c r="F18">
        <v>4</v>
      </c>
    </row>
    <row r="19" spans="1:6">
      <c r="A19" t="s">
        <v>66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>
      <c r="A20" t="s">
        <v>67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>
      <c r="A21" t="s">
        <v>68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>
      <c r="A22" t="s">
        <v>71</v>
      </c>
      <c r="B22">
        <v>2</v>
      </c>
      <c r="C22">
        <v>2</v>
      </c>
      <c r="D22">
        <v>2</v>
      </c>
      <c r="E22">
        <v>2</v>
      </c>
      <c r="F22">
        <v>2</v>
      </c>
    </row>
    <row r="23" spans="1:6">
      <c r="A23" t="s">
        <v>70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>
      <c r="A24" t="s">
        <v>72</v>
      </c>
      <c r="B24">
        <v>0</v>
      </c>
      <c r="C24">
        <v>0</v>
      </c>
      <c r="D24">
        <v>0</v>
      </c>
      <c r="E24">
        <v>0</v>
      </c>
      <c r="F24">
        <v>5</v>
      </c>
    </row>
    <row r="25" spans="1:6">
      <c r="A25" t="s">
        <v>73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>
      <c r="A26" t="s">
        <v>74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>
      <c r="A27" t="s">
        <v>75</v>
      </c>
      <c r="B27">
        <v>0</v>
      </c>
      <c r="C27">
        <v>0</v>
      </c>
      <c r="D27">
        <v>0</v>
      </c>
      <c r="E27">
        <v>0</v>
      </c>
      <c r="F27">
        <v>2</v>
      </c>
    </row>
    <row r="28" spans="1:6">
      <c r="A28" t="s">
        <v>76</v>
      </c>
      <c r="B28">
        <v>0</v>
      </c>
      <c r="C28">
        <v>1</v>
      </c>
      <c r="D28">
        <v>1</v>
      </c>
      <c r="E28">
        <v>2</v>
      </c>
      <c r="F28">
        <v>2</v>
      </c>
    </row>
    <row r="29" spans="1:6">
      <c r="A29" t="s">
        <v>77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>
      <c r="A30" t="s">
        <v>78</v>
      </c>
      <c r="B30">
        <v>0</v>
      </c>
      <c r="C30">
        <v>1</v>
      </c>
      <c r="D30">
        <v>1</v>
      </c>
      <c r="E30">
        <v>1</v>
      </c>
      <c r="F30">
        <v>1</v>
      </c>
    </row>
    <row r="31" spans="1:6">
      <c r="A31" t="s">
        <v>79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>
      <c r="A32" t="s">
        <v>80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>
      <c r="A33" t="s">
        <v>81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>
      <c r="A34" t="s">
        <v>82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>
      <c r="A35" t="s">
        <v>83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>
      <c r="A36" t="s">
        <v>84</v>
      </c>
      <c r="B36">
        <v>0</v>
      </c>
      <c r="C36">
        <v>0</v>
      </c>
      <c r="D36">
        <v>0</v>
      </c>
      <c r="E36">
        <v>0</v>
      </c>
      <c r="F36">
        <v>3</v>
      </c>
    </row>
    <row r="37" spans="1:6">
      <c r="A37" t="s">
        <v>87</v>
      </c>
      <c r="B37">
        <v>0</v>
      </c>
      <c r="C37">
        <v>68</v>
      </c>
      <c r="D37">
        <v>68</v>
      </c>
      <c r="E37">
        <v>68</v>
      </c>
      <c r="F37">
        <v>68</v>
      </c>
    </row>
    <row r="38" spans="1:6">
      <c r="A38" t="s">
        <v>85</v>
      </c>
      <c r="B38">
        <f>SUM(B2:B37)</f>
        <v>2</v>
      </c>
      <c r="C38">
        <f>SUM(C2:C37)</f>
        <v>73</v>
      </c>
      <c r="D38">
        <f>SUM(D2:D37)</f>
        <v>79</v>
      </c>
      <c r="E38">
        <f>SUM(E2:E37)</f>
        <v>83</v>
      </c>
      <c r="F38">
        <f>SUM(F2:F37)</f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Kopā</vt:lpstr>
      <vt:lpstr>Ārzemes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Ritvars Eglājs</dc:creator>
  <cp:lastModifiedBy>Andrejs Vaivars</cp:lastModifiedBy>
  <cp:revision>2</cp:revision>
  <dcterms:created xsi:type="dcterms:W3CDTF">2022-04-13T22:28:31Z</dcterms:created>
  <dcterms:modified xsi:type="dcterms:W3CDTF">2024-01-16T07:02:54Z</dcterms:modified>
</cp:coreProperties>
</file>